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UNIVERSO\Informes\Gestión de reclamos y consultas BCP\2025\"/>
    </mc:Choice>
  </mc:AlternateContent>
  <xr:revisionPtr revIDLastSave="0" documentId="8_{875C8EA3-0035-4BEB-AB06-FA76E38FBB52}" xr6:coauthVersionLast="47" xr6:coauthVersionMax="47" xr10:uidLastSave="{00000000-0000-0000-0000-000000000000}"/>
  <bookViews>
    <workbookView xWindow="-120" yWindow="-120" windowWidth="20730" windowHeight="11160" activeTab="1" xr2:uid="{04FE7757-D3FA-4FBF-B33A-D4834E3E2595}"/>
  </bookViews>
  <sheets>
    <sheet name="Carátula" sheetId="9" r:id="rId1"/>
    <sheet name="Reclamos" sheetId="12" r:id="rId2"/>
    <sheet name="Listado de Tablas" sheetId="13" r:id="rId3"/>
    <sheet name="Hoja3" sheetId="11" state="hidden" r:id="rId4"/>
  </sheets>
  <definedNames>
    <definedName name="entidades">Hoja3!$B$3:$C$28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2" l="1"/>
  <c r="C53" i="12" s="1"/>
  <c r="B54" i="12"/>
  <c r="C54" i="12" s="1"/>
  <c r="B55" i="12"/>
  <c r="C55" i="12" s="1"/>
  <c r="B56" i="12"/>
  <c r="C56" i="12" s="1"/>
  <c r="B57" i="12"/>
  <c r="B58" i="12"/>
  <c r="C58" i="12" s="1"/>
  <c r="B59" i="12"/>
  <c r="C59" i="12" s="1"/>
  <c r="B60" i="12"/>
  <c r="C60" i="12" s="1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C42" i="12" s="1"/>
  <c r="B43" i="12"/>
  <c r="C43" i="12" s="1"/>
  <c r="B44" i="12"/>
  <c r="C44" i="12" s="1"/>
  <c r="B45" i="12"/>
  <c r="C45" i="12" s="1"/>
  <c r="B46" i="12"/>
  <c r="B47" i="12"/>
  <c r="C47" i="12" s="1"/>
  <c r="B48" i="12"/>
  <c r="C48" i="12" s="1"/>
  <c r="B49" i="12"/>
  <c r="C49" i="12" s="1"/>
  <c r="B50" i="12"/>
  <c r="C50" i="12" s="1"/>
  <c r="B51" i="12"/>
  <c r="C51" i="12" s="1"/>
  <c r="B52" i="12"/>
  <c r="C52" i="12" s="1"/>
  <c r="C57" i="12"/>
  <c r="C46" i="12"/>
  <c r="F22" i="9"/>
  <c r="B11" i="12"/>
  <c r="C11" i="12" s="1"/>
  <c r="C12" i="12" l="1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Edith Acosta</author>
  </authors>
  <commentList>
    <comment ref="C308" authorId="0" shapeId="0" xr:uid="{674D3B10-EDE6-40DE-9734-D50862BD31D4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No corresponde, el RUC es de FINANTECH - SIFT Paraguay SA, que tiene el producto Presto</t>
        </r>
      </text>
    </comment>
    <comment ref="C311" authorId="0" shapeId="0" xr:uid="{7678E3ED-CD51-46AD-BA06-D35EE6831850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Courrier 
Asesor Financiero
</t>
        </r>
      </text>
    </comment>
    <comment ref="C334" authorId="0" shapeId="0" xr:uid="{20C592EB-ECFE-4002-BC97-9EDDB5AE015E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Asesores Jurídicos
</t>
        </r>
      </text>
    </comment>
  </commentList>
</comments>
</file>

<file path=xl/sharedStrings.xml><?xml version="1.0" encoding="utf-8"?>
<sst xmlns="http://schemas.openxmlformats.org/spreadsheetml/2006/main" count="2040" uniqueCount="850">
  <si>
    <t>Departamento</t>
  </si>
  <si>
    <t>Asunción</t>
  </si>
  <si>
    <t>PYG</t>
  </si>
  <si>
    <t>SI</t>
  </si>
  <si>
    <t>F</t>
  </si>
  <si>
    <t>PRESENCIAL</t>
  </si>
  <si>
    <t>USD</t>
  </si>
  <si>
    <t>M</t>
  </si>
  <si>
    <t>SUPERIOR A 15 DIAS HABILES</t>
  </si>
  <si>
    <t>RECLAMO IMPROCEDENTE</t>
  </si>
  <si>
    <t>Préstamos</t>
  </si>
  <si>
    <t>Transferencias</t>
  </si>
  <si>
    <t>CRC</t>
  </si>
  <si>
    <t>Ciudad</t>
  </si>
  <si>
    <t>CAAGUAZU</t>
  </si>
  <si>
    <t>CONCEPCION</t>
  </si>
  <si>
    <t>SAN PEDRO</t>
  </si>
  <si>
    <t>CORDILLERA</t>
  </si>
  <si>
    <t>GUAIRA</t>
  </si>
  <si>
    <t>CAAZAPA</t>
  </si>
  <si>
    <t>ITAPUA</t>
  </si>
  <si>
    <t>PARAGUARI</t>
  </si>
  <si>
    <t>MISIONES</t>
  </si>
  <si>
    <t>ALTO PARANA</t>
  </si>
  <si>
    <t>CENTRAL</t>
  </si>
  <si>
    <t>ÑEEMBUCU</t>
  </si>
  <si>
    <t>AMAMBAY</t>
  </si>
  <si>
    <t>CANINDEYU</t>
  </si>
  <si>
    <t>PRESIDENTE HAYES</t>
  </si>
  <si>
    <t>ALTO PARAGUAY</t>
  </si>
  <si>
    <t>BOQUERON</t>
  </si>
  <si>
    <t>#</t>
  </si>
  <si>
    <t>CAJA DE AHORRO</t>
  </si>
  <si>
    <t>CUENTA CORRIENTE</t>
  </si>
  <si>
    <t>AHORRO PROGRAMADO</t>
  </si>
  <si>
    <t>COBRO DE COMISIONES</t>
  </si>
  <si>
    <t>OPERACIONES CON CHEQUES</t>
  </si>
  <si>
    <t>DESCUENTO DE CHEQUES</t>
  </si>
  <si>
    <t>TARJETA DE CRÉDITO</t>
  </si>
  <si>
    <t>PRÉSTAMOS</t>
  </si>
  <si>
    <t>TARJETA DE DÉBITO</t>
  </si>
  <si>
    <t>TRANSFERENCIAS</t>
  </si>
  <si>
    <t>OPERACIONES DE CAMBIO</t>
  </si>
  <si>
    <t>OTROS - ESPECIFICAR</t>
  </si>
  <si>
    <t xml:space="preserve">RECHAZOS DE CHEQUES </t>
  </si>
  <si>
    <t>SUPERINTENDENCIA DE BANCOS</t>
  </si>
  <si>
    <t>GERENCIA DE ANÁLISIS Y REGULACIÓN</t>
  </si>
  <si>
    <t>Código Entidad</t>
  </si>
  <si>
    <t>Nombre Entidad</t>
  </si>
  <si>
    <t>BANCO NACIONAL DE FOMENTO</t>
  </si>
  <si>
    <t>BANCO DE LA NACION ARGENTINA</t>
  </si>
  <si>
    <t>BANCO GNB PARAGUAY S.A.</t>
  </si>
  <si>
    <t>BANCO DO BRASIL S.A.</t>
  </si>
  <si>
    <t>BANCO GNB EN PROCESO DE FUSION</t>
  </si>
  <si>
    <t>SUDAMERIS BANK S.A.E.C.A.</t>
  </si>
  <si>
    <t>BANCO ITAÚ PARAGUAY S.A.</t>
  </si>
  <si>
    <t>BANCO CONTINENTAL S.A.E.C.A.</t>
  </si>
  <si>
    <t>BANCO BASA S.A.</t>
  </si>
  <si>
    <t>VISION BANCO S.A.E.C.A.</t>
  </si>
  <si>
    <t>BANCO RIO S.A.E.C.A.</t>
  </si>
  <si>
    <t>BANCO FAMILIAR S.A.E.C.A.</t>
  </si>
  <si>
    <t>BANCO ATLAS S.A.</t>
  </si>
  <si>
    <t>FINANCIERA PARAGUAYO JAPONESA S.A.E.C.A.</t>
  </si>
  <si>
    <t>CRISOL Y ENCARNACION FINANCIERA S.A.</t>
  </si>
  <si>
    <t>FIC SOCIEDAD ANÓNIMA DE FINANZAS</t>
  </si>
  <si>
    <t>SOLAR AHORRO Y FINANZAS S.A.E.C.A.</t>
  </si>
  <si>
    <t>TU FINANCIERA S.A.</t>
  </si>
  <si>
    <t>FINANCIERA EXPORTADORA PARAGUAYA S.A.</t>
  </si>
  <si>
    <t>FINLATINA S.A. DE FINANZAS</t>
  </si>
  <si>
    <t>Canal de Acceso</t>
  </si>
  <si>
    <t>Presencial</t>
  </si>
  <si>
    <t>Telefónico</t>
  </si>
  <si>
    <t>Producto</t>
  </si>
  <si>
    <t>Caja de Ahorro</t>
  </si>
  <si>
    <t>Cuenta Corriente</t>
  </si>
  <si>
    <t>Ahorro Programado</t>
  </si>
  <si>
    <t>Cobro de Comisiones</t>
  </si>
  <si>
    <t>CDA</t>
  </si>
  <si>
    <t>Moneda</t>
  </si>
  <si>
    <t>Tiempo de Respuesta</t>
  </si>
  <si>
    <t>Resolución a favor del cliente</t>
  </si>
  <si>
    <t>NO</t>
  </si>
  <si>
    <t>Género</t>
  </si>
  <si>
    <t>Redes Sociales</t>
  </si>
  <si>
    <t>Monto de Reclamo</t>
  </si>
  <si>
    <t>Tiempo de Respuesta al Cliente</t>
  </si>
  <si>
    <t>Resolución a Favor del Cliente</t>
  </si>
  <si>
    <t>Tipo de Persona</t>
  </si>
  <si>
    <t>Fecha de Reclamo</t>
  </si>
  <si>
    <t>Identificación de la Entidad</t>
  </si>
  <si>
    <t>Datos del Reclamo</t>
  </si>
  <si>
    <t>N/A</t>
  </si>
  <si>
    <t>TELEFÓNICO</t>
  </si>
  <si>
    <t>HOMEBANKING</t>
  </si>
  <si>
    <t>APP</t>
  </si>
  <si>
    <t>REDES SOCIALES</t>
  </si>
  <si>
    <t>Nuestra Misión: "Preservar y velar por la estabilidad del valor de la moneda y promover la eficacia, integridad y estabilidad del sistema financiero, para colaborar con el bienestar del país"</t>
  </si>
  <si>
    <t>Entidades Financieras Supervisadas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</si>
  <si>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</si>
  <si>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>Los datos proporcionados serán tomados como declaración jurada</t>
  </si>
  <si>
    <t>Tablas Aclaratorias</t>
  </si>
  <si>
    <t>A los efectos del correcto llenado de los campos solicitados, se deberán tener en cuenta las siguientes tablas:</t>
  </si>
  <si>
    <t>l - Tabla de Departamentos y Municipios</t>
  </si>
  <si>
    <t xml:space="preserve">Departamentos </t>
  </si>
  <si>
    <t>Municipios</t>
  </si>
  <si>
    <t>Concepción</t>
  </si>
  <si>
    <t>Azotey</t>
  </si>
  <si>
    <t>Belén</t>
  </si>
  <si>
    <t>Horqueta</t>
  </si>
  <si>
    <t>Loreto</t>
  </si>
  <si>
    <t>San Carlos del Apa</t>
  </si>
  <si>
    <t>San Lázaro</t>
  </si>
  <si>
    <t>Yby Yaú</t>
  </si>
  <si>
    <t>Sargento José Felix López</t>
  </si>
  <si>
    <t>San Alfredo</t>
  </si>
  <si>
    <t>Paso Barreto</t>
  </si>
  <si>
    <t>Arroyito</t>
  </si>
  <si>
    <t>San Pedro</t>
  </si>
  <si>
    <t>25 de Diciembre</t>
  </si>
  <si>
    <t>Antequera</t>
  </si>
  <si>
    <t>Capiibary</t>
  </si>
  <si>
    <t>Choré</t>
  </si>
  <si>
    <t>General Elizardo Aquino</t>
  </si>
  <si>
    <t>General Isidoro Resquín</t>
  </si>
  <si>
    <t>Guayaibí</t>
  </si>
  <si>
    <t>Itacurubi del Rosario</t>
  </si>
  <si>
    <t>Liberación</t>
  </si>
  <si>
    <t>Lima</t>
  </si>
  <si>
    <t>Nueva Germania</t>
  </si>
  <si>
    <t>San Estanislao</t>
  </si>
  <si>
    <t>San Pablo</t>
  </si>
  <si>
    <t>San Pedro del Ycuamandiyú</t>
  </si>
  <si>
    <t>San Vicente Pancholo</t>
  </si>
  <si>
    <t>Santa Rosa del Aguaray</t>
  </si>
  <si>
    <t>Tacuatí</t>
  </si>
  <si>
    <t>Unión</t>
  </si>
  <si>
    <t>Villa del Rosario</t>
  </si>
  <si>
    <t>Yataity del Norte</t>
  </si>
  <si>
    <t>Yrybucuá</t>
  </si>
  <si>
    <t>Cordillera</t>
  </si>
  <si>
    <t>San José Obrero</t>
  </si>
  <si>
    <t>Altos</t>
  </si>
  <si>
    <t>Arroyos y Esteros</t>
  </si>
  <si>
    <t>Atyrá</t>
  </si>
  <si>
    <t>Caacupé</t>
  </si>
  <si>
    <t>Caraguatay</t>
  </si>
  <si>
    <t>Emboscada</t>
  </si>
  <si>
    <t>Eusebio Ayala</t>
  </si>
  <si>
    <t>Isla Pucú</t>
  </si>
  <si>
    <t>Itacurubí de la Cordillera</t>
  </si>
  <si>
    <t>Juan de Mena</t>
  </si>
  <si>
    <t>Loma Grande</t>
  </si>
  <si>
    <t>Mbocayaty del Yhaguy</t>
  </si>
  <si>
    <t>Nueva Colombia</t>
  </si>
  <si>
    <t>Piribebuy</t>
  </si>
  <si>
    <t>Primero de Marzo</t>
  </si>
  <si>
    <t>San Bernardino</t>
  </si>
  <si>
    <t>Santa Elena</t>
  </si>
  <si>
    <t>Tobatí</t>
  </si>
  <si>
    <t>Valenzuela</t>
  </si>
  <si>
    <t>Guairá</t>
  </si>
  <si>
    <t>Villarrica</t>
  </si>
  <si>
    <t>Borja</t>
  </si>
  <si>
    <t>Colonia Independencia</t>
  </si>
  <si>
    <t>Coronel Martínez</t>
  </si>
  <si>
    <t>Dr. Bottrell</t>
  </si>
  <si>
    <t>Fassardi</t>
  </si>
  <si>
    <t>Félix Pérez Cardozo</t>
  </si>
  <si>
    <t>Garay</t>
  </si>
  <si>
    <t>Itapé</t>
  </si>
  <si>
    <t>Iturbe</t>
  </si>
  <si>
    <t>Mbocayaty</t>
  </si>
  <si>
    <t>Natalicio Talavera</t>
  </si>
  <si>
    <t>Ñumi</t>
  </si>
  <si>
    <t>Paso Yobái</t>
  </si>
  <si>
    <t>San Salvador</t>
  </si>
  <si>
    <t>Tebicuary</t>
  </si>
  <si>
    <t>Troche</t>
  </si>
  <si>
    <t>Yataity</t>
  </si>
  <si>
    <t>Caaguazú</t>
  </si>
  <si>
    <t>Santa Rosa del Mbutuy</t>
  </si>
  <si>
    <t>Carayaó</t>
  </si>
  <si>
    <t>Coronel Oviedo</t>
  </si>
  <si>
    <t>Dr. Cecilio Báez</t>
  </si>
  <si>
    <t>Dr. J. Eulogio Estigarribia</t>
  </si>
  <si>
    <t>Dr. Juan Manuel Frutos</t>
  </si>
  <si>
    <t>José Domingo Ocampos</t>
  </si>
  <si>
    <t>La Pastora</t>
  </si>
  <si>
    <t>Mcal. Francisco S. López</t>
  </si>
  <si>
    <t>Nueva Londres</t>
  </si>
  <si>
    <t>Nueva Toledo</t>
  </si>
  <si>
    <t>Raúl Arsenio Oviedo</t>
  </si>
  <si>
    <t>Repatriación</t>
  </si>
  <si>
    <t>Vaquería</t>
  </si>
  <si>
    <t>R. I. 3 Corrales</t>
  </si>
  <si>
    <t>San Joaquín</t>
  </si>
  <si>
    <t>San José de los Arroyos</t>
  </si>
  <si>
    <t>Simón Bolívar</t>
  </si>
  <si>
    <t>Tembiaporá</t>
  </si>
  <si>
    <t>Tres de Febrero</t>
  </si>
  <si>
    <t>Yhú</t>
  </si>
  <si>
    <t>Caazapá</t>
  </si>
  <si>
    <t>3 de Mayo</t>
  </si>
  <si>
    <t>Abaí</t>
  </si>
  <si>
    <t>Buena Vista</t>
  </si>
  <si>
    <t>Dr. Moisés S. Bertoni</t>
  </si>
  <si>
    <t>Fulgencio Yegros</t>
  </si>
  <si>
    <t>Gral. Higinio Morínigo</t>
  </si>
  <si>
    <t>Maciel</t>
  </si>
  <si>
    <t>San Juan Nepomuceno</t>
  </si>
  <si>
    <t>Tavaí</t>
  </si>
  <si>
    <t>Yuty</t>
  </si>
  <si>
    <t>Itapúa</t>
  </si>
  <si>
    <t>La Paz</t>
  </si>
  <si>
    <t>Alto Verá</t>
  </si>
  <si>
    <t>Bella Vista</t>
  </si>
  <si>
    <t>Cambyretá</t>
  </si>
  <si>
    <t>Capitán Meza</t>
  </si>
  <si>
    <t>Capitán Miranda</t>
  </si>
  <si>
    <t>Carlos Antonio López</t>
  </si>
  <si>
    <t>Carmen del Paraná</t>
  </si>
  <si>
    <t>Coronel Bogado</t>
  </si>
  <si>
    <t>Edelira</t>
  </si>
  <si>
    <t>Encarnación</t>
  </si>
  <si>
    <t>Fram</t>
  </si>
  <si>
    <t>General Artigas</t>
  </si>
  <si>
    <t>General Delgado</t>
  </si>
  <si>
    <t>Nueva Alborada</t>
  </si>
  <si>
    <t>Hohenau</t>
  </si>
  <si>
    <t>Itapúa Poty</t>
  </si>
  <si>
    <t>Jesús</t>
  </si>
  <si>
    <t>José Leandro Oviedo</t>
  </si>
  <si>
    <t>Mayor Otaño</t>
  </si>
  <si>
    <t>Natalio</t>
  </si>
  <si>
    <t>Obligado</t>
  </si>
  <si>
    <t>Pirapó</t>
  </si>
  <si>
    <t>San Cosme y Damián</t>
  </si>
  <si>
    <t>San Juan del Paraná</t>
  </si>
  <si>
    <t>San Pedro del Paraná</t>
  </si>
  <si>
    <t>San Rafael del Paraná</t>
  </si>
  <si>
    <t>Tomás Romero Pereira</t>
  </si>
  <si>
    <t>Trinidad</t>
  </si>
  <si>
    <t>Yatytay</t>
  </si>
  <si>
    <t>Misiones</t>
  </si>
  <si>
    <t>Ayolas</t>
  </si>
  <si>
    <t>San Ignacio</t>
  </si>
  <si>
    <t>San Juan Bautista</t>
  </si>
  <si>
    <t>San Miguel</t>
  </si>
  <si>
    <t>San Patricio</t>
  </si>
  <si>
    <t>Santa María</t>
  </si>
  <si>
    <t>Santa Rosa</t>
  </si>
  <si>
    <t>Santiago</t>
  </si>
  <si>
    <t>Villa Florida</t>
  </si>
  <si>
    <t>Yabebyry</t>
  </si>
  <si>
    <t>Paraguarí</t>
  </si>
  <si>
    <t>Ybytymí</t>
  </si>
  <si>
    <t>Acahay</t>
  </si>
  <si>
    <t>Caapucú</t>
  </si>
  <si>
    <t>Carapeguá</t>
  </si>
  <si>
    <t>Escobar</t>
  </si>
  <si>
    <t>Gral. Bernardino Caballero</t>
  </si>
  <si>
    <t>La Colmena</t>
  </si>
  <si>
    <t>Mbuyapey</t>
  </si>
  <si>
    <t>Pirayú</t>
  </si>
  <si>
    <t>Quiindy</t>
  </si>
  <si>
    <t>Quyquyhó</t>
  </si>
  <si>
    <t>San Roque González de Santa Cruz</t>
  </si>
  <si>
    <t>Sapucai</t>
  </si>
  <si>
    <t>Tebicuary-mí</t>
  </si>
  <si>
    <t>Yaguarón</t>
  </si>
  <si>
    <t>Ybycuí</t>
  </si>
  <si>
    <t>María Antonia</t>
  </si>
  <si>
    <t>Alto Paraná</t>
  </si>
  <si>
    <t>San Cristóbal</t>
  </si>
  <si>
    <t>Ciudad del Este</t>
  </si>
  <si>
    <t>Dr. Juan León Mallorquín</t>
  </si>
  <si>
    <t>Dr. Raúl Peña</t>
  </si>
  <si>
    <t>Domingo Martínez de Irala</t>
  </si>
  <si>
    <t>Hernandarias</t>
  </si>
  <si>
    <t>Iruña</t>
  </si>
  <si>
    <t>Itakyry</t>
  </si>
  <si>
    <t>Juan Emilio O'Leary</t>
  </si>
  <si>
    <t>Los Cedrales</t>
  </si>
  <si>
    <t>Mbaracayú</t>
  </si>
  <si>
    <t>Minga Guazú</t>
  </si>
  <si>
    <t>Minga Porá</t>
  </si>
  <si>
    <t>Naranjal</t>
  </si>
  <si>
    <t>Tavapy</t>
  </si>
  <si>
    <t>Ñacunday</t>
  </si>
  <si>
    <t>Presidente Franco</t>
  </si>
  <si>
    <t>San Alberto</t>
  </si>
  <si>
    <t>Santa Fe del Paraná</t>
  </si>
  <si>
    <t>Santa Rita</t>
  </si>
  <si>
    <t>Santa Rosa del Monday</t>
  </si>
  <si>
    <t>Yguazú</t>
  </si>
  <si>
    <t>Central</t>
  </si>
  <si>
    <t>Villeta</t>
  </si>
  <si>
    <t>Areguá</t>
  </si>
  <si>
    <t>Capiatá</t>
  </si>
  <si>
    <t>Fernando de la Mora</t>
  </si>
  <si>
    <t>Guarambaré</t>
  </si>
  <si>
    <t>Itá</t>
  </si>
  <si>
    <t>Itauguá</t>
  </si>
  <si>
    <t>Julián Augusto Saldívar</t>
  </si>
  <si>
    <t>Lambaré</t>
  </si>
  <si>
    <t>Limpio</t>
  </si>
  <si>
    <t>Luque</t>
  </si>
  <si>
    <t>Mariano Roque Alonso</t>
  </si>
  <si>
    <t>Ñemby</t>
  </si>
  <si>
    <t>Nueva Italia</t>
  </si>
  <si>
    <t>San Antonio</t>
  </si>
  <si>
    <t>San Lorenzo</t>
  </si>
  <si>
    <t>Villa Elisa</t>
  </si>
  <si>
    <t>Ypacaraí</t>
  </si>
  <si>
    <t>Ypané</t>
  </si>
  <si>
    <t>Ñeembucú</t>
  </si>
  <si>
    <t>Alberdi</t>
  </si>
  <si>
    <t>Cerrito</t>
  </si>
  <si>
    <t>Desmochados</t>
  </si>
  <si>
    <t>Gral. José E. Díaz</t>
  </si>
  <si>
    <t>Guazú Cuá</t>
  </si>
  <si>
    <t>Humaitá</t>
  </si>
  <si>
    <t>Isal Umbú</t>
  </si>
  <si>
    <t>Laureles</t>
  </si>
  <si>
    <t>Mayor José J. Martínez</t>
  </si>
  <si>
    <t>Paso de Patria</t>
  </si>
  <si>
    <t>Pilar</t>
  </si>
  <si>
    <t>San Juan Bautista del Ñeembucú</t>
  </si>
  <si>
    <t>Tacuaras</t>
  </si>
  <si>
    <t>Villa Franca</t>
  </si>
  <si>
    <t>Villalbín</t>
  </si>
  <si>
    <t>Villa Oliva</t>
  </si>
  <si>
    <t>Amambay</t>
  </si>
  <si>
    <t>Capitán Bado</t>
  </si>
  <si>
    <t>Pedro Juan Caballero</t>
  </si>
  <si>
    <t>Zanja Pytá</t>
  </si>
  <si>
    <t>Karapaí</t>
  </si>
  <si>
    <t>Canindeyú</t>
  </si>
  <si>
    <t>Corpus Christi</t>
  </si>
  <si>
    <t>Curuguaty</t>
  </si>
  <si>
    <t>Gral. Francisco Caballero Álvarez</t>
  </si>
  <si>
    <t>Itanará</t>
  </si>
  <si>
    <t>Katueté</t>
  </si>
  <si>
    <t>La Paloma</t>
  </si>
  <si>
    <t>Nueva Esperanza</t>
  </si>
  <si>
    <t>Salto del Guairá</t>
  </si>
  <si>
    <t>Villa Ygatimí</t>
  </si>
  <si>
    <t>Yasy Cañy</t>
  </si>
  <si>
    <t>Ybyrarovaná</t>
  </si>
  <si>
    <t>Ypejhú</t>
  </si>
  <si>
    <t>Yby Pytá</t>
  </si>
  <si>
    <t>Maracaná</t>
  </si>
  <si>
    <t>Presidente Hayes</t>
  </si>
  <si>
    <t>Benjamín Aceval</t>
  </si>
  <si>
    <t>Dr. José Falcón</t>
  </si>
  <si>
    <t>Gral. José María Bruguez</t>
  </si>
  <si>
    <t>Nanawa</t>
  </si>
  <si>
    <t>Puerto Pinasco</t>
  </si>
  <si>
    <t>Tte. Irala Fernández</t>
  </si>
  <si>
    <t>Tte. Esteban Martínez</t>
  </si>
  <si>
    <t>Villa Hayes</t>
  </si>
  <si>
    <t>Alto Paraguay</t>
  </si>
  <si>
    <t>Bahía Negra</t>
  </si>
  <si>
    <t>Carmelo Peralta</t>
  </si>
  <si>
    <t>Puerto Casado</t>
  </si>
  <si>
    <t>Fuerte Olimpo</t>
  </si>
  <si>
    <t>Boquerón</t>
  </si>
  <si>
    <t>Filadelfia</t>
  </si>
  <si>
    <t>Loma Plata</t>
  </si>
  <si>
    <t>Mariscal Estigarribia</t>
  </si>
  <si>
    <t>CITIBANK N.A.</t>
  </si>
  <si>
    <t>BANCO REGIONAL S.A.E.C.A.</t>
  </si>
  <si>
    <t>BANCO PARA LA COMERCIALIZACION Y PRODUCCION S.A.</t>
  </si>
  <si>
    <t>MENOR A 15 DÍAS HÁBILES</t>
  </si>
  <si>
    <t>FÍSICA</t>
  </si>
  <si>
    <t>ll - Tabla de Canal de Acceso</t>
  </si>
  <si>
    <t>Homebanking</t>
  </si>
  <si>
    <t>lll- Tabla de Productos</t>
  </si>
  <si>
    <t>Descuento de Cheques</t>
  </si>
  <si>
    <t>Operaciones con Cheques</t>
  </si>
  <si>
    <t>Operaciones de Cambio</t>
  </si>
  <si>
    <t>Rechazos de Cheques</t>
  </si>
  <si>
    <t>Tarjetas de Crédito</t>
  </si>
  <si>
    <t>Tarjetas de Débito</t>
  </si>
  <si>
    <t>Otros - Especificar</t>
  </si>
  <si>
    <t>IV - Tabla Tiempo de Respuesta al Cliente</t>
  </si>
  <si>
    <t>Menor a 15 días hábiles</t>
  </si>
  <si>
    <t>Mayor a 15 días hábiles</t>
  </si>
  <si>
    <t>15 días hábiles</t>
  </si>
  <si>
    <t>15 DÍAS HÁBILES</t>
  </si>
  <si>
    <t>Identificación del Cliente</t>
  </si>
  <si>
    <t>V - Tabla Listado de Códigos y Entidades</t>
  </si>
  <si>
    <t>ASUNCION</t>
  </si>
  <si>
    <t>JURÍDICA</t>
  </si>
  <si>
    <t>FINANCIERA UENO S.A.E.C.A.</t>
  </si>
  <si>
    <t>INTERFISA BANCO S.A.E.C.A.</t>
  </si>
  <si>
    <r>
      <t>Código Entidad</t>
    </r>
    <r>
      <rPr>
        <vertAlign val="superscript"/>
        <sz val="11"/>
        <color theme="1"/>
        <rFont val="Baskerville Old Face"/>
        <family val="1"/>
      </rPr>
      <t>1</t>
    </r>
  </si>
  <si>
    <t>2-Consultar Tabla l Departamentos y Municipios</t>
  </si>
  <si>
    <t>3-Realizar una breve descripción del reclamo, queja, sugerencia</t>
  </si>
  <si>
    <t>4-En caso de haber elegido la opción "Otros" en algún campo especificar aquí</t>
  </si>
  <si>
    <r>
      <t>Ciudad</t>
    </r>
    <r>
      <rPr>
        <vertAlign val="superscript"/>
        <sz val="11"/>
        <color theme="1"/>
        <rFont val="Baskerville Old Face"/>
        <family val="1"/>
      </rPr>
      <t>2</t>
    </r>
  </si>
  <si>
    <r>
      <t>Motivo de Reclamo</t>
    </r>
    <r>
      <rPr>
        <vertAlign val="superscript"/>
        <sz val="11"/>
        <color theme="1"/>
        <rFont val="Baskerville Old Face"/>
        <family val="1"/>
      </rPr>
      <t>3</t>
    </r>
  </si>
  <si>
    <r>
      <t>Observación</t>
    </r>
    <r>
      <rPr>
        <vertAlign val="superscript"/>
        <sz val="11"/>
        <color theme="1"/>
        <rFont val="Baskerville Old Face"/>
        <family val="1"/>
      </rPr>
      <t>4</t>
    </r>
  </si>
  <si>
    <t>Observaciones:</t>
  </si>
  <si>
    <t>- Se debe consignar un solo reclamos por fila.</t>
  </si>
  <si>
    <t>- La mayoría de las columnas tienen listas desplegables asociadas al listado de tablas.</t>
  </si>
  <si>
    <t>- En el caso de que la entidad posea varias sucursales, la información debe ser consolidada y remitida por la Casa Matriz.</t>
  </si>
  <si>
    <t>Reclamos de Entidades del Sistema Financiero</t>
  </si>
  <si>
    <t>Resolución N° 2, Acta N° 25 de f. 20.05.2021 del Directorio del Banco Central del Paraguay</t>
  </si>
  <si>
    <t>Estadísticas de Reclamos</t>
  </si>
  <si>
    <t>CAMBIOS ALBERDI S.A.</t>
  </si>
  <si>
    <t>CAMBIOS CHACO S.A.</t>
  </si>
  <si>
    <t>LA MONEDA CAMBIOS S.A.</t>
  </si>
  <si>
    <t>CAMBIOS RIO PARANÁ S.A.</t>
  </si>
  <si>
    <t>UNIEXPRESS S.A. CASA CAMBIARIA</t>
  </si>
  <si>
    <t>NORTE CAMBIOS S.A.</t>
  </si>
  <si>
    <t>BONANZA CAMBIOS S.A.</t>
  </si>
  <si>
    <t>CAMBIOS GUAIRA S.A.</t>
  </si>
  <si>
    <t>EURO CAMBIOS S.A.</t>
  </si>
  <si>
    <t>CAMBIOS YRENDAGUE S.A.</t>
  </si>
  <si>
    <t>FE CAMBIOS S.A.</t>
  </si>
  <si>
    <t>MERCOSUR CAMBIOS S.A.</t>
  </si>
  <si>
    <t>VALOR S.A. CASA CAMBIARIA</t>
  </si>
  <si>
    <t xml:space="preserve">MAXICAMBIOS S.A. </t>
  </si>
  <si>
    <t>M&amp;D CAMBIOS S.A.</t>
  </si>
  <si>
    <t>MUNDIAL CAMBIOS S.A.</t>
  </si>
  <si>
    <t>CAMBIOS UNIQUE S.A.</t>
  </si>
  <si>
    <t>ORIENTE CAMBIOS S.A.</t>
  </si>
  <si>
    <t>ZAFRA CAMBIOS S.A.</t>
  </si>
  <si>
    <t>SANTA RITA CAMBIOS S.A.</t>
  </si>
  <si>
    <t>ZAFIRA CAMBIOS S.A.</t>
  </si>
  <si>
    <t>FORTUNA CAMBIOS S.A</t>
  </si>
  <si>
    <t>CETEG CAMBIOS S.A.</t>
  </si>
  <si>
    <t>CAMBIOS TRIPLE C S.A.</t>
  </si>
  <si>
    <t>MASS CAMBIOS S.A.</t>
  </si>
  <si>
    <t>GLOBAL EXCHANGE S.A.</t>
  </si>
  <si>
    <t>PANORAMA CAMBIOS S.A.</t>
  </si>
  <si>
    <t>GOLDEN CAMBIOS S.A.</t>
  </si>
  <si>
    <t>SUDACAM S.A. CASA CAMBIARIA</t>
  </si>
  <si>
    <t>PRIME S.A. CASA CAMBIARIA</t>
  </si>
  <si>
    <t>FOREX PARAGUAY S.A.</t>
  </si>
  <si>
    <t>MASTER CAMBIOS S.A.</t>
  </si>
  <si>
    <t>MONEY EXCHANGE S.A.</t>
  </si>
  <si>
    <t>GICAL S.A.</t>
  </si>
  <si>
    <t>MOBILE CASH PARAGUAY S.A. (TIGO)</t>
  </si>
  <si>
    <t>PERSONAL ENVIOS S.A.</t>
  </si>
  <si>
    <t>OPERADORA DE PAGOS MOVILES DE PARAGUAY S.A. (CLARO)</t>
  </si>
  <si>
    <t>NETEL PARAGUAY S.A.</t>
  </si>
  <si>
    <t>FONDO GANADERO</t>
  </si>
  <si>
    <t>CRÉDITO AGRÍCOLA DE HABILITACIÓN</t>
  </si>
  <si>
    <t>AGENCIA FINANCIERA DE DESARROLLO</t>
  </si>
  <si>
    <t>CAJA DE JUBILACIONES Y PENSIONES DE EMPLEADOS BANCARIOS Y AFINES</t>
  </si>
  <si>
    <t>PAGOS ELECTRONICOS S.A. (ZIMPLE)</t>
  </si>
  <si>
    <t>Entidad</t>
  </si>
  <si>
    <t>Responsable del Área*:</t>
  </si>
  <si>
    <t>*En virtud al Art. Nº 5 de la Resolución,  en caso de que la persona sea reemplazada, deberán informar el cambio, por correo electrónico a la dirección ses@bcp.gov.py, dentro de los 5 días de haberse producido el mismo.</t>
  </si>
  <si>
    <t>ALMACENES GENERALES S.A.</t>
  </si>
  <si>
    <t>COLUMBIA S.A.</t>
  </si>
  <si>
    <t>Contacto del Responsable del Área*:</t>
  </si>
  <si>
    <t>1-Consultar Tabla V: Listado de Códigos y Entidades. Para el caso de los Otorgantes de Crédito Dinerario deberán consignar el número de constancia de registro.</t>
  </si>
  <si>
    <t>SILVIO AUTOMOTORES S.A</t>
  </si>
  <si>
    <t>ALL CREDI S.A.</t>
  </si>
  <si>
    <t>ARMANDO ARIEL GONZáLEZ MARTíNEZ</t>
  </si>
  <si>
    <t>DIEGO MANUEL GONZáLEZ CHAMORRO</t>
  </si>
  <si>
    <t>GROW S.A.E.C.A.</t>
  </si>
  <si>
    <t>HISPAR S.A.</t>
  </si>
  <si>
    <t>IBEROAMERICANA SOCIEDAD ANONIMA DE INMUEBLES</t>
  </si>
  <si>
    <t>MEDITERRANEO SOCIEDAD ANONIMA DE INMUEBLES</t>
  </si>
  <si>
    <t>EUROMAR SERVICIOS FINANCIEROS S.A.</t>
  </si>
  <si>
    <t>NARCISO RAMIREZ PEREIRA</t>
  </si>
  <si>
    <t>ASISTENCIA CREDITICIA INTEGRAL S.A.</t>
  </si>
  <si>
    <t>SOLUFIN S.A.</t>
  </si>
  <si>
    <t>COINCIDIR S.A.</t>
  </si>
  <si>
    <t>FARMACRUZ S.A</t>
  </si>
  <si>
    <t>FRANCISCO OLMEDO ROMERO</t>
  </si>
  <si>
    <t>FUNDACIóN PARAGUAYA DE COOPERACIóN Y DESARROLLO</t>
  </si>
  <si>
    <t>MIGUEL ANGEL ARMANDO VERA</t>
  </si>
  <si>
    <t>PASFIN S.A.E.C.A.</t>
  </si>
  <si>
    <t>MOLY CREDITO S.A.</t>
  </si>
  <si>
    <t>RICHARD ARMANDO KIM BENITEZ</t>
  </si>
  <si>
    <t>NOOR SOCIEDAD ANONIMA</t>
  </si>
  <si>
    <t>AJS ADMINISTRACION Y MANDATOS SA</t>
  </si>
  <si>
    <t>CREXCOM S.A</t>
  </si>
  <si>
    <t>GERENCIA GENERAL SA</t>
  </si>
  <si>
    <t>FIVE EMPRENDIMIENTOS S.A.</t>
  </si>
  <si>
    <t>FEDERICO SILVERA GONZALEZ</t>
  </si>
  <si>
    <t>PARAGUAY EMPRENDIMIENTOS S.A.</t>
  </si>
  <si>
    <t>TRADECORP S.A.</t>
  </si>
  <si>
    <t>EREKO S.A.</t>
  </si>
  <si>
    <t>EN ACCIÓN S.A.</t>
  </si>
  <si>
    <t>KALA HUALA S.A.</t>
  </si>
  <si>
    <t>DOMINGO GUZMAN SOSA AYALA</t>
  </si>
  <si>
    <t>AURORA SUR S.A.</t>
  </si>
  <si>
    <t>DIAMANTE S.A. DE INVERSIONES</t>
  </si>
  <si>
    <t>SAN GIORGIO SA</t>
  </si>
  <si>
    <t>LA META SRL</t>
  </si>
  <si>
    <t>VIEFAL S.A.</t>
  </si>
  <si>
    <t>VIVA REPRESETACIONES S.A</t>
  </si>
  <si>
    <t>THE GALES GROUP SA</t>
  </si>
  <si>
    <t>SERVICIOS CRESER S.A.</t>
  </si>
  <si>
    <t>CENTRO DE CONSULTORíA Y MANDATOS S.A.</t>
  </si>
  <si>
    <t>SDM SERVICIOS Y MANDATOS S.A.</t>
  </si>
  <si>
    <t>AUMENTO S.A.</t>
  </si>
  <si>
    <t>FLEXICREDIT S. A.</t>
  </si>
  <si>
    <t>GRUPO GENERAR DE NEGOCIOS S.A.</t>
  </si>
  <si>
    <t>PORFIRIA FIGUEREDO DE AQUINO</t>
  </si>
  <si>
    <t>DISTRIBUIDARA MERCURIO SRL-DIMER SRL</t>
  </si>
  <si>
    <t>LITORAL TRADING S.R.L.</t>
  </si>
  <si>
    <t>EDGARD CONCEPCION GALEANO MARTINEZ</t>
  </si>
  <si>
    <t>FUNDACION INDUSTRIAL</t>
  </si>
  <si>
    <t>PRIME AGRO INMUEBLES S.A</t>
  </si>
  <si>
    <t>MANUEL ENRIQUE PIN FERREIRA</t>
  </si>
  <si>
    <t>ORITALIA SRL</t>
  </si>
  <si>
    <t>PROGRESAR CORPORATION S.A.</t>
  </si>
  <si>
    <t>CREDICOM S.R.L</t>
  </si>
  <si>
    <t>CLASSIC TRAVEL AGENCY S.R.L.</t>
  </si>
  <si>
    <t>RFM ASOCIADOS S.A. - MV CREDITOS</t>
  </si>
  <si>
    <t>AFICON S.A.</t>
  </si>
  <si>
    <t>REGASA S.A.</t>
  </si>
  <si>
    <t>ALDO REMIGIO RAMIREZ</t>
  </si>
  <si>
    <t>ELMO CREDITOS Y FINANZAS SOCIEDAD ANONIMA</t>
  </si>
  <si>
    <t>CREDITOS PARANA SA ( CREDIPAR SA)</t>
  </si>
  <si>
    <t>PATHFINDER VRG SOCIEDAD ANONIMA</t>
  </si>
  <si>
    <t>GEFISA S.A.</t>
  </si>
  <si>
    <t>CREDITOS DEL ESTE S.A.</t>
  </si>
  <si>
    <t>FINANCLUB SRL</t>
  </si>
  <si>
    <t>COMERCIAL COLORES</t>
  </si>
  <si>
    <t>GRUPO CREDICENTER SA</t>
  </si>
  <si>
    <t>CREDI CDE SOCIEDAD ANONIMA</t>
  </si>
  <si>
    <t>PROMETEO SA DE MANDATOS</t>
  </si>
  <si>
    <t>GSM GROUP S.A.</t>
  </si>
  <si>
    <t>AGROTERRA S.A.</t>
  </si>
  <si>
    <t>PYMAX SOCIEDAD ANONIMA</t>
  </si>
  <si>
    <t>URBAPAR S.A.</t>
  </si>
  <si>
    <t>AMBAR CORPORATION SRL</t>
  </si>
  <si>
    <t>ALIANZA DE JOVENES EMPRENDEDORES DE CAMPO 9 SOCIEDAD ANONIMA O A...</t>
  </si>
  <si>
    <t>MARKVEN S.A.</t>
  </si>
  <si>
    <t>DON RAFAEL S.A.</t>
  </si>
  <si>
    <t>CUENTA CERO S.A</t>
  </si>
  <si>
    <t>CLAUDIA SUSANA GOMEZ MACIEL</t>
  </si>
  <si>
    <t>LUCES DEL ORIENTE SA</t>
  </si>
  <si>
    <t>ASCENDIENDO S.A.</t>
  </si>
  <si>
    <t>AVANTI GROUP S.A</t>
  </si>
  <si>
    <t>SESAGUI S.A</t>
  </si>
  <si>
    <t>SOLUSA S.A</t>
  </si>
  <si>
    <t>PEDRO RODOLFO MIRANDA VILLAMAYOR</t>
  </si>
  <si>
    <t>SOLIDUS INTERNATIONAL S.A.</t>
  </si>
  <si>
    <t>MARVE S.A.</t>
  </si>
  <si>
    <t>EMPRESA IZAGUIRRE BARRAIL INVERSORA SAECA</t>
  </si>
  <si>
    <t>ZAE S.A</t>
  </si>
  <si>
    <t>EFICORP S.R.L.</t>
  </si>
  <si>
    <t>CREDIFIN SA</t>
  </si>
  <si>
    <t>COVICA S.A</t>
  </si>
  <si>
    <t>DON DINERO SA</t>
  </si>
  <si>
    <t>CREDI EFECTIVO S.A.</t>
  </si>
  <si>
    <t>GRUPO ARISTA SA</t>
  </si>
  <si>
    <t>O.A. CREDITOS S.A.</t>
  </si>
  <si>
    <t>DENDER SA</t>
  </si>
  <si>
    <t>CREDICONSUL S.R.L.</t>
  </si>
  <si>
    <t>IDENOR S.A.</t>
  </si>
  <si>
    <t>POLUS S.A.</t>
  </si>
  <si>
    <t>AUPAR S.A.</t>
  </si>
  <si>
    <t>CAPITAL CREDITOS S.A.</t>
  </si>
  <si>
    <t>PARAMETRO S.A</t>
  </si>
  <si>
    <t>2 DE JUNIO S.A.</t>
  </si>
  <si>
    <t>WALTER ARNING HELLBERG</t>
  </si>
  <si>
    <t>BOSAMAZ S.A.</t>
  </si>
  <si>
    <t>CARLOS GUMERCINDO DUARTE MAIDANA</t>
  </si>
  <si>
    <t>COMPAÑÍA GANADERA PARAGUAYA S.A.</t>
  </si>
  <si>
    <t>CONDOR DE SERVICIOS S.A.E.C.A.</t>
  </si>
  <si>
    <t>CREDITOP SA</t>
  </si>
  <si>
    <t>DESTINO S.A.</t>
  </si>
  <si>
    <t>GRUPO CAPITAL S.A.</t>
  </si>
  <si>
    <t>LUAR S.A.</t>
  </si>
  <si>
    <t>GUSTAVO SACCARELLO JARA</t>
  </si>
  <si>
    <t>LUIS RUBEN BENITEZ PERDOMO</t>
  </si>
  <si>
    <t>CASH SA</t>
  </si>
  <si>
    <t>EMVECO</t>
  </si>
  <si>
    <t>SABSA S.A.</t>
  </si>
  <si>
    <t>COMPAÑÍA ADMINISTRADORA DE RIESGOS SA</t>
  </si>
  <si>
    <t>PAC S.A.</t>
  </si>
  <si>
    <t>CREDITOS Y SERVICIOS SRL (CRESER SRL)</t>
  </si>
  <si>
    <t>RAMIREZ &amp; ORTIZ S.A.</t>
  </si>
  <si>
    <t>JUAN PATRICIO RAMIREZ</t>
  </si>
  <si>
    <t>CUMPLO SA</t>
  </si>
  <si>
    <t>SERFIN SA</t>
  </si>
  <si>
    <t>TARJETA PY SA</t>
  </si>
  <si>
    <t>VIP GROUP S.A.</t>
  </si>
  <si>
    <t>CREDISOLUCION S.A.E.C.A.</t>
  </si>
  <si>
    <t>AUREUS S.A.</t>
  </si>
  <si>
    <t>LAB S.A.</t>
  </si>
  <si>
    <t>CREDICENTRO S.A.E.C.A.</t>
  </si>
  <si>
    <t>CREDICOL S.A.</t>
  </si>
  <si>
    <t>GESTIONES Y COBRANZAS S.A.</t>
  </si>
  <si>
    <t>NEGOFIN SAECA</t>
  </si>
  <si>
    <t>POBAL S.R.L.</t>
  </si>
  <si>
    <t>NINA S.A.</t>
  </si>
  <si>
    <t>CRéDITO AMIGO S.A.</t>
  </si>
  <si>
    <t>PRESTAMO THE KING - FERNANDO MIGUEL MARTINEZ GIMENEZ</t>
  </si>
  <si>
    <t>ELECTROBAN SAECA</t>
  </si>
  <si>
    <t>DIAGRAMA S.A.</t>
  </si>
  <si>
    <t>TISCHEI S.A</t>
  </si>
  <si>
    <t>AAN SA</t>
  </si>
  <si>
    <t>RICARDO FERNANDEZ</t>
  </si>
  <si>
    <t>CALIXTO MIGUEL MARTINEZ LESME (PRéSTAMOS SAN MIGUEL)</t>
  </si>
  <si>
    <t>HEMILCE BALBUENA DE KROEGER</t>
  </si>
  <si>
    <t>RB EMPRENDIMIENTOS S.A.</t>
  </si>
  <si>
    <t>XFACIL S.A.</t>
  </si>
  <si>
    <t>TERESA COLMAN GOMEZ</t>
  </si>
  <si>
    <t>PURO CASCH S.R.L.</t>
  </si>
  <si>
    <t>P&amp;H SERVICIOS S.A.</t>
  </si>
  <si>
    <t>INVERSIONES FINANCIERAS UNICENTRO S.A.</t>
  </si>
  <si>
    <t>MEMORIAL S.A. ADMINISTRACION Y MANDATOS</t>
  </si>
  <si>
    <t>GAIF S.A.</t>
  </si>
  <si>
    <t>PRESTO S.A</t>
  </si>
  <si>
    <t>DERO SOCIEDAD ANÓNIMA</t>
  </si>
  <si>
    <t>EMPRENDIMIENTOS PIETRA SA</t>
  </si>
  <si>
    <t>CREDI FACIL S.A.</t>
  </si>
  <si>
    <t>LA CASA DEL CREDITO S.A.</t>
  </si>
  <si>
    <t>GESTION Y VENTAS S.R.L.</t>
  </si>
  <si>
    <t>CREDICOM SA</t>
  </si>
  <si>
    <t>FRANCISCA ZELAYA DE GARCIA - CREDIFE</t>
  </si>
  <si>
    <t>BELLA VISTA S.A. DE INMUEBLES Y MANDATOS</t>
  </si>
  <si>
    <t>INMOBILIARIA CREDITOS S.A. &amp; DIVISIONES</t>
  </si>
  <si>
    <t>CREDICLAVE S.A.E.C.A.</t>
  </si>
  <si>
    <t>PIRA PIRE SA</t>
  </si>
  <si>
    <t>PATRICIA SOLEDAD GARCIA ZELAYA</t>
  </si>
  <si>
    <t>PUNTO DE SERVICIOS S.A.</t>
  </si>
  <si>
    <t>GRUPO PERFIN S.A.</t>
  </si>
  <si>
    <t>AIPOTA S.A</t>
  </si>
  <si>
    <t>NEXO S.A.</t>
  </si>
  <si>
    <t>ACERVO SA</t>
  </si>
  <si>
    <t>CONSERMAN S.A.</t>
  </si>
  <si>
    <t>CREDICITY S.A.</t>
  </si>
  <si>
    <r>
      <t xml:space="preserve">CREDIFISA S.A. </t>
    </r>
    <r>
      <rPr>
        <b/>
        <sz val="10"/>
        <color rgb="FFFF0000"/>
        <rFont val="Calibri"/>
        <family val="2"/>
        <scheme val="minor"/>
      </rPr>
      <t>(Excluído del Listado en fecha 11/04 - EXP-2022-003317)</t>
    </r>
  </si>
  <si>
    <t>EFESA S.A.</t>
  </si>
  <si>
    <t>HAM SA</t>
  </si>
  <si>
    <t>INTERCRÉDITOS GROUP S.A.</t>
  </si>
  <si>
    <t>MARIA JOSE GARCIA ZELAYA</t>
  </si>
  <si>
    <t>OBTENER SRL</t>
  </si>
  <si>
    <t>PROVALOR S.A.</t>
  </si>
  <si>
    <t>RECOVERY S.A.</t>
  </si>
  <si>
    <t>TAPO S.A</t>
  </si>
  <si>
    <t>CREDI-YA SA</t>
  </si>
  <si>
    <t>UNIVERSO DE CREDITOS Y CONSUMO S.A.</t>
  </si>
  <si>
    <t>ATLANTICO S.A. DE MANDATOS</t>
  </si>
  <si>
    <t>CREDIAMIGO S.A.</t>
  </si>
  <si>
    <t>FAVESA S.A</t>
  </si>
  <si>
    <t>PABLO MOREL ORTIZ - COMERCIAL POSTA GAONA</t>
  </si>
  <si>
    <t>ROTEX S.A.</t>
  </si>
  <si>
    <t>GRUPO PRISA</t>
  </si>
  <si>
    <t>ORITALIA SA</t>
  </si>
  <si>
    <t>GUILLERMO LEOZ PANE</t>
  </si>
  <si>
    <t>IGNACIO LEOZ CALLIZO</t>
  </si>
  <si>
    <t>SILVANO GUSTAVO SOTO ORTELLADO (SISTEMAS Y COMERCIOS)</t>
  </si>
  <si>
    <t>EO S.A.</t>
  </si>
  <si>
    <t>ACTIVA DE SERVICIOS S.A.</t>
  </si>
  <si>
    <t>ALBERTO DAHER ACUñA</t>
  </si>
  <si>
    <t>CREDI MERCO SOCIEDAD ANÓNIMA</t>
  </si>
  <si>
    <t>CREDIEXPRESS S.A.</t>
  </si>
  <si>
    <t>CREDIFACT SOCIEDAD ANONIMA</t>
  </si>
  <si>
    <t>CREDISA SA</t>
  </si>
  <si>
    <t>CRISTAL CRéDITOS SA</t>
  </si>
  <si>
    <t>DEUSA RAMONA CANTEIRO DE BENITEZ EIRL</t>
  </si>
  <si>
    <t>DISTRIBUIDORA HUGO NICOLAS S.A.</t>
  </si>
  <si>
    <t>ELECTRO MARKET S.R.L.</t>
  </si>
  <si>
    <t>EXCEL MOTOR IMP.EXP. SA</t>
  </si>
  <si>
    <t>FASTFIN S.A.</t>
  </si>
  <si>
    <t>ANTECH S.A.</t>
  </si>
  <si>
    <t>GARDEN AUTOLIDER S.A.</t>
  </si>
  <si>
    <t>GLOBAL EXPRESS S.A.</t>
  </si>
  <si>
    <t>CREDITOS CORPORATIVOS S.A Repetido</t>
  </si>
  <si>
    <t>GRUPO DIVINO NIñO JESúS S.A</t>
  </si>
  <si>
    <t>GRUPO FARGO EMPRESARIAL SA</t>
  </si>
  <si>
    <t>GUILLERMO DAVID BARUA ISIDRE</t>
  </si>
  <si>
    <t>JOAO HENRIQUE SCHMIDT (EFECTIVA 9)</t>
  </si>
  <si>
    <t>HERNAN MIGUEL MARTINEZ PAEZ</t>
  </si>
  <si>
    <t>JOSE SEBASTIAN URRUTIA DUARTE</t>
  </si>
  <si>
    <t>LUMAR S.A.</t>
  </si>
  <si>
    <t>OXIGENO S.R.L.</t>
  </si>
  <si>
    <t>PATRICIA ELIZABETH GUTIERREZ ZELAYA</t>
  </si>
  <si>
    <t>PORTIA S.A.</t>
  </si>
  <si>
    <t>PREVER SEGURIDAD JURíDICA S.A.</t>
  </si>
  <si>
    <t>PRéSTAMOS TEETE S.A.</t>
  </si>
  <si>
    <t>SERSA S.A.</t>
  </si>
  <si>
    <t>SEVEN GROUP S.A.</t>
  </si>
  <si>
    <t>SOLUCION GROUP S.A.</t>
  </si>
  <si>
    <t>SOLUCIONES FINANCIERAS S.A.</t>
  </si>
  <si>
    <t>TORRE FUERTE SA</t>
  </si>
  <si>
    <t>UNION COMERCIAL DE PARAGUAY SA (UNICOMER PARAGUAY SA)</t>
  </si>
  <si>
    <t>WALED S.A.</t>
  </si>
  <si>
    <t>NEGOCIOS Y SERVICIOS S.A.</t>
  </si>
  <si>
    <t>FIRESA S.A</t>
  </si>
  <si>
    <t>ADMINISTRACIóN &amp; SERVICIOS SOCIEDAD ANóNIMA</t>
  </si>
  <si>
    <t>HEINZ ENNS BUSS</t>
  </si>
  <si>
    <t>ANTONIO QUIÑONEZ LOPEZ</t>
  </si>
  <si>
    <t>GALTRADING S.A.</t>
  </si>
  <si>
    <t>PRECIOS BAJOS PARAGUAY S.A.</t>
  </si>
  <si>
    <t>SAN ALBERTO EXPRESS S.A.</t>
  </si>
  <si>
    <t>VECTOR SA</t>
  </si>
  <si>
    <t>WCP S.A.</t>
  </si>
  <si>
    <t>EL COBRADOR S. A.</t>
  </si>
  <si>
    <t>FRATERNO S.A.</t>
  </si>
  <si>
    <t>AMADO EUGENIO MOREIRA INSFRAN</t>
  </si>
  <si>
    <t>ANTONIO JAVIER FERNANDEZ CASTILLO</t>
  </si>
  <si>
    <t>EMPRENDIMIENTOS PLANETA S.A.</t>
  </si>
  <si>
    <t>FINPLUS SA</t>
  </si>
  <si>
    <t>RODRIGO MIGUEL GIMENEZ VILLALBA</t>
  </si>
  <si>
    <t>DIEGO MARTINEZ PAMPLIEGA</t>
  </si>
  <si>
    <t>CJP AUTOS S.A</t>
  </si>
  <si>
    <t>FINANZAS DEL SUR SA</t>
  </si>
  <si>
    <t>EMPRESA DE SERVICIOS Y MANDATOS S.A.</t>
  </si>
  <si>
    <t>AHORAITE S.A.</t>
  </si>
  <si>
    <t>COBRO DIARIO SRL</t>
  </si>
  <si>
    <t>MERC GROUP S.A.</t>
  </si>
  <si>
    <t>CESAR RAMON NUÑEZ DUARTE ( PRESTOCASH)</t>
  </si>
  <si>
    <t>GIMENEZ FERNANDEZ S.A.</t>
  </si>
  <si>
    <t>GUSTAVO ARMANDO GONZALEZ FIGOLS</t>
  </si>
  <si>
    <t>HECTOR DARIO DA COSTA CAMPOS CERVERA (HM COBRANZA)</t>
  </si>
  <si>
    <t>JOSE MARIA VALLEJOS MARIN</t>
  </si>
  <si>
    <t>MASFIN S.A.</t>
  </si>
  <si>
    <t>DON PAGOS SA</t>
  </si>
  <si>
    <t>ELIZABET CREDITOS MANDATOS Y SERVICIOS S.A.</t>
  </si>
  <si>
    <t>OSVALDO CESAR PAEZ GILL</t>
  </si>
  <si>
    <t>INMACULADA S.A.</t>
  </si>
  <si>
    <t>BALBUENA Y ASOCIADOS SRL</t>
  </si>
  <si>
    <t>MI PARAGUAY SA</t>
  </si>
  <si>
    <t>FACTOR PLUS S.A.</t>
  </si>
  <si>
    <t>CREDI ALF S.A.</t>
  </si>
  <si>
    <t>CARLOS EUGENIO BARATH DOLDAN</t>
  </si>
  <si>
    <t>MCY GLOBAL S.A.</t>
  </si>
  <si>
    <t>FLUJO POSITIVO S.A.</t>
  </si>
  <si>
    <t>SIMPLE S.A.</t>
  </si>
  <si>
    <t>LA BASILICATA S.R.L.</t>
  </si>
  <si>
    <t>GENTE S.A. DE INVERSIONES Y MANDATOS</t>
  </si>
  <si>
    <t>ENLACE S.A. INVERSIONES</t>
  </si>
  <si>
    <t>RAVELLO S.A.</t>
  </si>
  <si>
    <t>VELAZQUEZ SANTANDER, YOLANDA ELIZABETH</t>
  </si>
  <si>
    <t>FAST CREDIT S.A.</t>
  </si>
  <si>
    <t>FACTOPAR SA</t>
  </si>
  <si>
    <t>ANTONIO JUAN SCHAERER BENíTEZ</t>
  </si>
  <si>
    <t>GRUPO H3 SA</t>
  </si>
  <si>
    <t>SALVATORE CREDIT SA</t>
  </si>
  <si>
    <t>MARSELLA S.A.</t>
  </si>
  <si>
    <t>MARIA ELIZABETH RUIZ DIAZ ARCONDO</t>
  </si>
  <si>
    <t>HPTI SISTEMAS Y EQUIPAMIENTOS S.A.</t>
  </si>
  <si>
    <t>CARSAN SA</t>
  </si>
  <si>
    <t>PREVENSA PARAGUAY S.A.</t>
  </si>
  <si>
    <t>PAGO FACIL S.A DE MANDATOS Y SERVICIOS</t>
  </si>
  <si>
    <t>DIACONIA ASOCIACIóN PARA EL DESARROLLO DEL PARAGUAY</t>
  </si>
  <si>
    <t>TRIPLE A S.A.</t>
  </si>
  <si>
    <t>GEO INMOBILIARIA S.A</t>
  </si>
  <si>
    <t>GENERA GRUOP S.A.</t>
  </si>
  <si>
    <t>GRUPO PUERTO SEGURO S.A.</t>
  </si>
  <si>
    <t>HP OFFICE SA</t>
  </si>
  <si>
    <t>CREDI CHACO S.A.</t>
  </si>
  <si>
    <t>FINANZAS, INNOVACIóN Y TECNOLOGíA SA</t>
  </si>
  <si>
    <t>FINSUR SOCIEDAD ANONIMA</t>
  </si>
  <si>
    <t>M&amp;B COMERCIAL S.A.</t>
  </si>
  <si>
    <t>JANUS MEDIA SA</t>
  </si>
  <si>
    <t>CREDIACTIVA S.A.</t>
  </si>
  <si>
    <t>MARCOS ANTONIO GOMEZ ROYG</t>
  </si>
  <si>
    <t>TAVARES CREDI-GROUP SA</t>
  </si>
  <si>
    <t>HECTOR RAMON BERNAL ZACUR</t>
  </si>
  <si>
    <t>SEBASTIAN BARCHINI GOSTOMELSKY</t>
  </si>
  <si>
    <t>NEGOFIN COBRANZAS S. A.</t>
  </si>
  <si>
    <t>NFD S.A.</t>
  </si>
  <si>
    <t>GRUPO FARO NORTE S.A.</t>
  </si>
  <si>
    <t>FERNANDO DANIEL MENDOZA RENAUT</t>
  </si>
  <si>
    <t>QUEVEDO SA</t>
  </si>
  <si>
    <t>CARLOS HUMBERTO ESPINEDA TORRES</t>
  </si>
  <si>
    <t>FACTORING SA</t>
  </si>
  <si>
    <t>COMPAÑIA PARAGUAYA DE SERVICIOS S.A.</t>
  </si>
  <si>
    <t>JORGE EDUARDO BITTAR BAEZ</t>
  </si>
  <si>
    <t>MGBJF SA (DF HOLDING)</t>
  </si>
  <si>
    <t>CALINET PARAGUAY SA</t>
  </si>
  <si>
    <t>DIEGO MONGELOS PENAYO</t>
  </si>
  <si>
    <t>CASHONLINE E.A.S</t>
  </si>
  <si>
    <t>PERLA CIPRIANA GARCIA LOPEZ DE CAMESELLE (CRÉDITOS LA PERLA)</t>
  </si>
  <si>
    <t>GLOBAL SERVICES DIGITAL SA</t>
  </si>
  <si>
    <t>PREX PARAGUAY E.A.S. UNIPERSONAL</t>
  </si>
  <si>
    <t>MI CREDITO SA</t>
  </si>
  <si>
    <t>G7 EMPRENDIMIENTOS S.A.</t>
  </si>
  <si>
    <t>TRANSCOM PARAGUAY S.A.</t>
  </si>
  <si>
    <t>NAZARIA RAQUEL RAMIREZ PERALTA</t>
  </si>
  <si>
    <t>FICONT90 S.A.</t>
  </si>
  <si>
    <t>JGL GROUP SRL</t>
  </si>
  <si>
    <t>VIVA INVERSIONES S.A</t>
  </si>
  <si>
    <t>MOURA SA DE MANDATOS</t>
  </si>
  <si>
    <r>
      <t xml:space="preserve">CREDITO VERDE SA </t>
    </r>
    <r>
      <rPr>
        <sz val="10"/>
        <color rgb="FFFF0000"/>
        <rFont val="Calibri"/>
        <family val="2"/>
        <scheme val="minor"/>
      </rPr>
      <t xml:space="preserve">  </t>
    </r>
  </si>
  <si>
    <r>
      <t xml:space="preserve">CASA MONEY SOCIENDAD ANOMINA  </t>
    </r>
    <r>
      <rPr>
        <sz val="10"/>
        <color rgb="FFFF0000"/>
        <rFont val="Calibri"/>
        <family val="2"/>
        <scheme val="minor"/>
      </rPr>
      <t xml:space="preserve"> </t>
    </r>
  </si>
  <si>
    <t xml:space="preserve">SIFT PARAGUAY S.A. </t>
  </si>
  <si>
    <t xml:space="preserve">NATIONAL TRADING AND INVESTMENT SA </t>
  </si>
  <si>
    <r>
      <t xml:space="preserve">ASAL PARAGUAY S.A. </t>
    </r>
    <r>
      <rPr>
        <b/>
        <sz val="10"/>
        <color rgb="FFFF0000"/>
        <rFont val="Calibri"/>
        <family val="2"/>
        <scheme val="minor"/>
      </rPr>
      <t xml:space="preserve"> </t>
    </r>
  </si>
  <si>
    <t xml:space="preserve">BEST CREDIT SA </t>
  </si>
  <si>
    <t xml:space="preserve">AVANZAS PY SA </t>
  </si>
  <si>
    <t xml:space="preserve">GROUP 8 ENCAR SA  </t>
  </si>
  <si>
    <t xml:space="preserve">GOV S.A. </t>
  </si>
  <si>
    <t xml:space="preserve">NDEVE GUARA S.A. </t>
  </si>
  <si>
    <t xml:space="preserve">PH S.A. </t>
  </si>
  <si>
    <t xml:space="preserve">SEF S.A. FINANZAS </t>
  </si>
  <si>
    <t xml:space="preserve">REAL GROUP S.A.  </t>
  </si>
  <si>
    <t xml:space="preserve">JSM WEALTH MANAGEMENT SA </t>
  </si>
  <si>
    <t xml:space="preserve">FINANCE SOLUTIONS S.A. </t>
  </si>
  <si>
    <r>
      <t>CORPORACION DE SERVICIOS S.A</t>
    </r>
    <r>
      <rPr>
        <b/>
        <sz val="10"/>
        <color rgb="FFFF0000"/>
        <rFont val="Calibri"/>
        <family val="2"/>
        <scheme val="minor"/>
      </rPr>
      <t xml:space="preserve">. </t>
    </r>
  </si>
  <si>
    <t xml:space="preserve">BLEND S.A. </t>
  </si>
  <si>
    <t>EMPRESA DE TRANSPORTE NUEVA ASUNCIóN S.A.</t>
  </si>
  <si>
    <t xml:space="preserve">SANTORINI S.A. </t>
  </si>
  <si>
    <r>
      <t>CRÉDITOS CORPORATIVOS S.A.</t>
    </r>
    <r>
      <rPr>
        <b/>
        <sz val="10"/>
        <rFont val="Calibri"/>
        <family val="2"/>
        <scheme val="minor"/>
      </rPr>
      <t xml:space="preserve"> </t>
    </r>
  </si>
  <si>
    <t xml:space="preserve">CREDILESTE S.A. </t>
  </si>
  <si>
    <t xml:space="preserve">FINANZAS Y NEGOCIOS S.A. </t>
  </si>
  <si>
    <t xml:space="preserve">ZAFIRO GROUP S.A. </t>
  </si>
  <si>
    <t xml:space="preserve">AVANZA S.A. </t>
  </si>
  <si>
    <t xml:space="preserve">PATRICIO ARANDA RIVAS </t>
  </si>
  <si>
    <t xml:space="preserve">BENVAL S.A. </t>
  </si>
  <si>
    <t xml:space="preserve">CREDITOS DEL SUR SA </t>
  </si>
  <si>
    <t xml:space="preserve">CREDI OPEN SA </t>
  </si>
  <si>
    <r>
      <t xml:space="preserve">INTEGRAL CREDITOS S.A - Pertenece al Grupo Punto Farma </t>
    </r>
    <r>
      <rPr>
        <sz val="10"/>
        <color theme="9" tint="-0.249977111117893"/>
        <rFont val="Calibri"/>
        <family val="2"/>
        <scheme val="minor"/>
      </rPr>
      <t xml:space="preserve"> </t>
    </r>
  </si>
  <si>
    <t xml:space="preserve">CSD SRL </t>
  </si>
  <si>
    <t xml:space="preserve">BETTER INVESTMENTS S.A. </t>
  </si>
  <si>
    <t xml:space="preserve">BEE GROUP </t>
  </si>
  <si>
    <r>
      <t>MAXCREDI SA</t>
    </r>
    <r>
      <rPr>
        <b/>
        <sz val="10"/>
        <rFont val="Calibri"/>
        <family val="2"/>
        <scheme val="minor"/>
      </rPr>
      <t xml:space="preserve"> </t>
    </r>
  </si>
  <si>
    <t>Otorgantes de Crédito Dinerario/Casas de Crédito</t>
  </si>
  <si>
    <t>Bancos</t>
  </si>
  <si>
    <t>Financieras</t>
  </si>
  <si>
    <t>Casas de Cambio</t>
  </si>
  <si>
    <t>Almacenes</t>
  </si>
  <si>
    <t>Otros</t>
  </si>
  <si>
    <t>Empes</t>
  </si>
  <si>
    <t>ATM</t>
  </si>
  <si>
    <t>SEGUROS</t>
  </si>
  <si>
    <t>EUR</t>
  </si>
  <si>
    <t>EN PROCESO</t>
  </si>
  <si>
    <t>SEDECO</t>
  </si>
  <si>
    <t>BCP</t>
  </si>
  <si>
    <t>NOTA</t>
  </si>
  <si>
    <t>WHATSAPP</t>
  </si>
  <si>
    <t>BR</t>
  </si>
  <si>
    <t>En proceso</t>
  </si>
  <si>
    <t>Sedeco</t>
  </si>
  <si>
    <t>Nota</t>
  </si>
  <si>
    <t>Whatsapp</t>
  </si>
  <si>
    <t xml:space="preserve">(021) 555-099 </t>
  </si>
  <si>
    <t>Servicios Financieros</t>
  </si>
  <si>
    <t>Ruth Cassignol</t>
  </si>
  <si>
    <t>Verificacion de Deuda</t>
  </si>
  <si>
    <t>Solicitud de Pagaré</t>
  </si>
  <si>
    <t>Extracto de Cuenta</t>
  </si>
  <si>
    <t>2do. Trimestre 2025</t>
  </si>
  <si>
    <t>Canales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</si>
</sst>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#,##0_________)\ ;_(* \(#,###,##0\)\ ;* &quot;-&quot;??????;_(@_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Baskerville Old Face"/>
      <family val="1"/>
    </font>
    <font>
      <b/>
      <sz val="19"/>
      <color theme="0"/>
      <name val="Baskerville Old Face"/>
      <family val="1"/>
    </font>
    <font>
      <b/>
      <i/>
      <sz val="11"/>
      <color theme="0"/>
      <name val="Baskerville Old Face"/>
      <family val="1"/>
    </font>
    <font>
      <b/>
      <sz val="11"/>
      <color theme="0"/>
      <name val="Baskerville Old Face"/>
      <family val="1"/>
    </font>
    <font>
      <i/>
      <sz val="11"/>
      <color theme="1"/>
      <name val="Baskerville Old Face"/>
      <family val="1"/>
    </font>
    <font>
      <sz val="11"/>
      <color theme="1"/>
      <name val="Baskerville Old Face"/>
      <family val="1"/>
    </font>
    <font>
      <sz val="18"/>
      <name val="Baskerville Old Face"/>
      <family val="1"/>
    </font>
    <font>
      <sz val="16"/>
      <color theme="0"/>
      <name val="Baskerville Old Face"/>
      <family val="1"/>
    </font>
    <font>
      <b/>
      <sz val="18"/>
      <color theme="1"/>
      <name val="Calibri"/>
      <family val="2"/>
      <scheme val="minor"/>
    </font>
    <font>
      <sz val="11"/>
      <color theme="0"/>
      <name val="Baskerville Old Face"/>
      <family val="1"/>
    </font>
    <font>
      <vertAlign val="superscript"/>
      <sz val="11"/>
      <color theme="1"/>
      <name val="Baskerville Old Face"/>
      <family val="1"/>
    </font>
    <font>
      <b/>
      <sz val="12"/>
      <color theme="0"/>
      <name val="Baskerville Old Face"/>
      <family val="1"/>
    </font>
    <font>
      <sz val="18"/>
      <color theme="1"/>
      <name val="Baskerville Old Face"/>
      <family val="1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0"/>
      <name val="Baskerville Old Face"/>
      <family val="1"/>
    </font>
    <font>
      <sz val="10"/>
      <color theme="9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17396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7" fontId="4" fillId="0" borderId="0"/>
    <xf numFmtId="0" fontId="6" fillId="0" borderId="0" applyProtection="0">
      <protection locked="0"/>
    </xf>
  </cellStyleXfs>
  <cellXfs count="98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/>
    <xf numFmtId="37" fontId="5" fillId="2" borderId="0" xfId="1" applyFont="1" applyFill="1"/>
    <xf numFmtId="0" fontId="7" fillId="2" borderId="0" xfId="2" applyFont="1" applyFill="1" applyAlignment="1" applyProtection="1">
      <alignment wrapText="1"/>
    </xf>
    <xf numFmtId="0" fontId="8" fillId="2" borderId="0" xfId="2" applyFont="1" applyFill="1" applyAlignment="1" applyProtection="1">
      <alignment wrapText="1"/>
    </xf>
    <xf numFmtId="164" fontId="5" fillId="2" borderId="0" xfId="2" applyNumberFormat="1" applyFont="1" applyFill="1" applyAlignment="1" applyProtection="1">
      <alignment horizontal="center" vertical="center"/>
    </xf>
    <xf numFmtId="0" fontId="9" fillId="2" borderId="0" xfId="2" applyFont="1" applyFill="1" applyAlignment="1" applyProtection="1">
      <alignment wrapText="1"/>
    </xf>
    <xf numFmtId="14" fontId="9" fillId="2" borderId="0" xfId="2" applyNumberFormat="1" applyFont="1" applyFill="1" applyAlignment="1" applyProtection="1">
      <alignment wrapText="1"/>
    </xf>
    <xf numFmtId="37" fontId="12" fillId="2" borderId="0" xfId="1" applyFont="1" applyFill="1"/>
    <xf numFmtId="0" fontId="13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37" fontId="22" fillId="2" borderId="0" xfId="1" applyFont="1" applyFill="1"/>
    <xf numFmtId="0" fontId="23" fillId="4" borderId="0" xfId="0" applyFont="1" applyFill="1"/>
    <xf numFmtId="0" fontId="0" fillId="4" borderId="0" xfId="0" applyFill="1"/>
    <xf numFmtId="0" fontId="0" fillId="5" borderId="0" xfId="0" applyFill="1"/>
    <xf numFmtId="0" fontId="1" fillId="0" borderId="9" xfId="0" applyFont="1" applyBorder="1"/>
    <xf numFmtId="0" fontId="0" fillId="0" borderId="9" xfId="0" applyBorder="1"/>
    <xf numFmtId="0" fontId="0" fillId="5" borderId="9" xfId="0" applyFill="1" applyBorder="1"/>
    <xf numFmtId="0" fontId="1" fillId="5" borderId="0" xfId="0" applyFont="1" applyFill="1"/>
    <xf numFmtId="0" fontId="1" fillId="5" borderId="9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10" xfId="0" applyFont="1" applyBorder="1" applyAlignment="1">
      <alignment horizontal="center"/>
    </xf>
    <xf numFmtId="0" fontId="28" fillId="0" borderId="0" xfId="0" applyFont="1"/>
    <xf numFmtId="37" fontId="10" fillId="2" borderId="10" xfId="1" applyFont="1" applyFill="1" applyBorder="1"/>
    <xf numFmtId="0" fontId="18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7" fontId="15" fillId="2" borderId="0" xfId="1" applyFont="1" applyFill="1" applyAlignment="1">
      <alignment horizontal="center" vertical="center"/>
    </xf>
    <xf numFmtId="37" fontId="14" fillId="2" borderId="0" xfId="1" applyFont="1" applyFill="1" applyAlignment="1">
      <alignment horizontal="center" vertical="center"/>
    </xf>
    <xf numFmtId="37" fontId="24" fillId="2" borderId="0" xfId="1" applyFont="1" applyFill="1" applyAlignment="1">
      <alignment horizontal="center" vertical="center"/>
    </xf>
    <xf numFmtId="37" fontId="24" fillId="2" borderId="0" xfId="1" applyFont="1" applyFill="1" applyAlignment="1">
      <alignment horizontal="left" vertical="center"/>
    </xf>
    <xf numFmtId="37" fontId="24" fillId="2" borderId="0" xfId="1" applyFont="1" applyFill="1"/>
    <xf numFmtId="0" fontId="5" fillId="0" borderId="0" xfId="0" applyFont="1"/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5" fillId="5" borderId="0" xfId="0" applyFont="1" applyFill="1"/>
    <xf numFmtId="0" fontId="5" fillId="10" borderId="0" xfId="0" applyFont="1" applyFill="1"/>
    <xf numFmtId="0" fontId="5" fillId="11" borderId="0" xfId="0" applyFont="1" applyFill="1"/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2" borderId="0" xfId="0" applyFont="1" applyFill="1"/>
    <xf numFmtId="0" fontId="0" fillId="0" borderId="9" xfId="0" applyBorder="1" applyAlignment="1">
      <alignment horizontal="center"/>
    </xf>
    <xf numFmtId="0" fontId="0" fillId="13" borderId="9" xfId="0" applyFill="1" applyBorder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1" fillId="5" borderId="12" xfId="0" applyFont="1" applyFill="1" applyBorder="1"/>
    <xf numFmtId="0" fontId="0" fillId="5" borderId="9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0" fillId="5" borderId="12" xfId="0" applyFill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0" fillId="0" borderId="12" xfId="0" applyBorder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7" fontId="21" fillId="0" borderId="0" xfId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37" fontId="10" fillId="2" borderId="0" xfId="1" applyFont="1" applyFill="1" applyAlignment="1">
      <alignment horizontal="center"/>
    </xf>
    <xf numFmtId="37" fontId="11" fillId="2" borderId="0" xfId="1" applyFont="1" applyFill="1" applyAlignment="1">
      <alignment horizontal="center"/>
    </xf>
    <xf numFmtId="0" fontId="27" fillId="0" borderId="10" xfId="0" applyFont="1" applyBorder="1" applyAlignment="1">
      <alignment horizontal="left"/>
    </xf>
    <xf numFmtId="37" fontId="30" fillId="2" borderId="10" xfId="1" applyFont="1" applyFill="1" applyBorder="1" applyAlignment="1">
      <alignment horizontal="center"/>
    </xf>
    <xf numFmtId="0" fontId="29" fillId="0" borderId="10" xfId="0" applyFont="1" applyBorder="1" applyAlignment="1">
      <alignment horizontal="center"/>
    </xf>
    <xf numFmtId="37" fontId="22" fillId="2" borderId="10" xfId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37" fontId="16" fillId="2" borderId="0" xfId="1" applyFont="1" applyFill="1" applyAlignment="1">
      <alignment horizontal="center" vertical="center"/>
    </xf>
    <xf numFmtId="37" fontId="26" fillId="2" borderId="0" xfId="1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37" fontId="16" fillId="2" borderId="0" xfId="1" applyFont="1" applyFill="1" applyAlignment="1">
      <alignment horizontal="center"/>
    </xf>
    <xf numFmtId="0" fontId="1" fillId="5" borderId="12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3">
    <cellStyle name="Normal" xfId="0" builtinId="0"/>
    <cellStyle name="Normal 2 14 2" xfId="1" xr:uid="{CD4A1926-4370-47D9-AB9E-24647BE628EA}"/>
    <cellStyle name="Normal_BG-bcos-Jul-2001" xfId="2" xr:uid="{3754D313-4104-456C-904E-24AACC174C71}"/>
  </cellStyles>
  <dxfs count="3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000000"/>
      </font>
      <fill>
        <patternFill patternType="solid">
          <fgColor indexed="64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theme="0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Baskerville Old Face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57150</xdr:rowOff>
    </xdr:from>
    <xdr:to>
      <xdr:col>7</xdr:col>
      <xdr:colOff>57150</xdr:colOff>
      <xdr:row>7</xdr:row>
      <xdr:rowOff>55245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0EDD5FE-6B48-4783-B9E8-1573B2E97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7150"/>
          <a:ext cx="15335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187464</xdr:colOff>
      <xdr:row>6</xdr:row>
      <xdr:rowOff>34123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8F5220-46DF-4DDC-96E2-EBB308E92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colorTemperature colorTemp="68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370" cy="1565471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5B1967-1746-4C52-B91D-8E8623A131F1}" name="Tabla1" displayName="Tabla1" ref="A10:P60" totalsRowShown="0" headerRowDxfId="30" headerRowBorderDxfId="29">
  <tableColumns count="16">
    <tableColumn id="1" xr3:uid="{4F5472FD-EEB5-4AFF-B4C8-0398BE9FA2DF}" name="#" dataDxfId="28"/>
    <tableColumn id="2" xr3:uid="{33A5F7D9-78CD-46BC-9719-38B658F28423}" name="Código Entidad1" dataDxfId="27">
      <calculatedColumnFormula>+IFERROR(Carátula!$E$22," ")</calculatedColumnFormula>
    </tableColumn>
    <tableColumn id="3" xr3:uid="{03C4FA07-AAFC-4A56-8F68-932D9EC349E1}" name="Nombre Entidad" dataDxfId="26">
      <calculatedColumnFormula>+IFERROR(VLOOKUP(Tabla1[[#This Row],[Código Entidad1]],Hoja3!$B$4:$C$435,2,FALSE)," ")</calculatedColumnFormula>
    </tableColumn>
    <tableColumn id="4" xr3:uid="{F3E245E9-E493-4EE8-82CA-D09AB94A748D}" name="Departamento" dataDxfId="25"/>
    <tableColumn id="5" xr3:uid="{0395EF72-AAE5-4DCB-BB69-B0171979BB98}" name="Ciudad2" dataDxfId="24"/>
    <tableColumn id="6" xr3:uid="{B4074988-899C-4917-BF38-926D0332E363}" name="Tipo de Persona" dataDxfId="23"/>
    <tableColumn id="7" xr3:uid="{06474929-A387-4CC4-87AD-2F0AF5D886DA}" name="Género" dataDxfId="22"/>
    <tableColumn id="8" xr3:uid="{0EE3E7BA-9CFB-4988-A1C5-D02D60BB6554}" name="Fecha de Reclamo" dataDxfId="21"/>
    <tableColumn id="9" xr3:uid="{C085F0B2-4DC6-43B3-BC8E-CC91634899B6}" name="Canal de Acceso" dataDxfId="20"/>
    <tableColumn id="10" xr3:uid="{6581227B-D926-44E6-9F3E-411B2192FFBD}" name="Producto" dataDxfId="19"/>
    <tableColumn id="11" xr3:uid="{2538F65C-402E-45D7-8BB1-9B471E6041CE}" name="Motivo de Reclamo3" dataDxfId="18"/>
    <tableColumn id="12" xr3:uid="{708C0E3A-F2D0-46D2-A27E-057142576BF7}" name="Monto de Reclamo" dataDxfId="17"/>
    <tableColumn id="13" xr3:uid="{53E50093-E4B8-4411-9521-DD304811B638}" name="Moneda" dataDxfId="16"/>
    <tableColumn id="14" xr3:uid="{5C8DD4B5-2C14-425A-B542-CE3C841C2354}" name="Tiempo de Respuesta al Cliente" dataDxfId="15"/>
    <tableColumn id="15" xr3:uid="{80774490-BAD4-4166-B1CA-BD32763B1B15}" name="Resolución a Favor del Cliente" dataDxfId="14"/>
    <tableColumn id="16" xr3:uid="{E9DCE94A-6771-42F3-A82D-B4F0C5E8C7EF}" name="Observación4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54F93C-3E6B-474B-8B6D-460F4D123244}" name="Tabla2" displayName="Tabla2" ref="B3:L435" totalsRowShown="0" headerRowDxfId="12" dataDxfId="11">
  <autoFilter ref="B3:L435" xr:uid="{39E8CC73-07FA-4FE2-B229-32763A77EBDB}"/>
  <sortState xmlns:xlrd2="http://schemas.microsoft.com/office/spreadsheetml/2017/richdata2" ref="B4:L257">
    <sortCondition ref="B4"/>
  </sortState>
  <tableColumns count="11">
    <tableColumn id="1" xr3:uid="{F080374F-90F8-4A87-97B7-EB7D51440544}" name="Código Entidad" dataDxfId="10"/>
    <tableColumn id="2" xr3:uid="{E2DA24FB-D231-480D-8FAB-F61698ABD1FA}" name="Nombre Entidad" dataDxfId="9"/>
    <tableColumn id="3" xr3:uid="{E39E2C64-D89C-4763-A483-A6511958A7BB}" name="Departamento" dataDxfId="8"/>
    <tableColumn id="4" xr3:uid="{24572749-E11D-4BF5-90B2-2AF74A8FE27C}" name="Ciudad" dataDxfId="7"/>
    <tableColumn id="5" xr3:uid="{52746641-46D8-411A-9657-ADA162535D9A}" name="Canal de Acceso" dataDxfId="6"/>
    <tableColumn id="6" xr3:uid="{68910CC5-4C21-4B19-A36E-C332D51428E4}" name="Producto" dataDxfId="5"/>
    <tableColumn id="7" xr3:uid="{ECDF30E2-644F-405A-B6AA-CCBE549AC4CD}" name="Moneda" dataDxfId="4"/>
    <tableColumn id="8" xr3:uid="{FF7F1614-847A-45A2-A9B0-FC5677B804D8}" name="Tiempo de Respuesta" dataDxfId="3"/>
    <tableColumn id="9" xr3:uid="{012217DE-3B46-4D34-B053-80FC2E28985B}" name="Resolución a favor del cliente" dataDxfId="2"/>
    <tableColumn id="10" xr3:uid="{A0EC074B-77A7-47A1-90C4-2F6B9B48F848}" name="Género" dataDxfId="1"/>
    <tableColumn id="11" xr3:uid="{A2E9E1EA-BD33-4048-9CA5-782DABA303E6}" name="Tipo de Perso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E129-E3BE-4C8B-B848-BCE75FFA76D3}">
  <dimension ref="A1:M35"/>
  <sheetViews>
    <sheetView showGridLines="0" topLeftCell="A10" zoomScale="50" zoomScaleNormal="50" workbookViewId="0">
      <selection activeCell="A17" sqref="A17:M17"/>
    </sheetView>
  </sheetViews>
  <sheetFormatPr baseColWidth="10" defaultRowHeight="15" x14ac:dyDescent="0.25"/>
  <cols>
    <col min="1" max="1" width="28" customWidth="1"/>
    <col min="3" max="3" width="8.140625" customWidth="1"/>
    <col min="4" max="4" width="18.140625" customWidth="1"/>
    <col min="5" max="5" width="31.5703125" customWidth="1"/>
    <col min="9" max="9" width="30.28515625" customWidth="1"/>
  </cols>
  <sheetData>
    <row r="1" spans="1:13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7.75" x14ac:dyDescent="0.4">
      <c r="A4" s="8"/>
      <c r="B4" s="8"/>
      <c r="C4" s="8"/>
      <c r="D4" s="8"/>
      <c r="E4" s="8"/>
      <c r="F4" s="8"/>
      <c r="G4" s="8"/>
      <c r="H4" s="7"/>
      <c r="I4" s="7"/>
      <c r="J4" s="7"/>
      <c r="K4" s="7"/>
      <c r="L4" s="7"/>
      <c r="M4" s="7"/>
    </row>
    <row r="5" spans="1:13" ht="18.75" x14ac:dyDescent="0.3">
      <c r="A5" s="9"/>
      <c r="B5" s="9"/>
      <c r="C5" s="9"/>
      <c r="D5" s="9"/>
      <c r="E5" s="9"/>
      <c r="F5" s="9"/>
      <c r="G5" s="9"/>
      <c r="H5" s="7"/>
      <c r="I5" s="7"/>
      <c r="J5" s="7"/>
      <c r="K5" s="7"/>
      <c r="L5" s="7"/>
      <c r="M5" s="7"/>
    </row>
    <row r="6" spans="1:13" ht="15.75" x14ac:dyDescent="0.25">
      <c r="A6" s="10"/>
      <c r="B6" s="11"/>
      <c r="C6" s="11"/>
      <c r="D6" s="11"/>
      <c r="E6" s="11"/>
      <c r="F6" s="11"/>
      <c r="G6" s="12"/>
      <c r="H6" s="7"/>
      <c r="I6" s="7"/>
      <c r="J6" s="7"/>
      <c r="K6" s="7"/>
      <c r="L6" s="7"/>
      <c r="M6" s="7"/>
    </row>
    <row r="7" spans="1:13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8.5" x14ac:dyDescent="0.45">
      <c r="A9" s="79" t="s">
        <v>45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</row>
    <row r="10" spans="1:13" ht="23.25" x14ac:dyDescent="0.35">
      <c r="A10" s="80" t="s">
        <v>46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</row>
    <row r="11" spans="1:13" ht="30" x14ac:dyDescent="0.45">
      <c r="A11" s="13"/>
      <c r="B11" s="13"/>
      <c r="C11" s="13"/>
      <c r="D11" s="13"/>
      <c r="E11" s="13"/>
      <c r="F11" s="13"/>
      <c r="G11" s="13"/>
      <c r="H11" s="7"/>
      <c r="I11" s="7"/>
      <c r="J11" s="7"/>
      <c r="K11" s="7"/>
      <c r="L11" s="7"/>
      <c r="M11" s="7"/>
    </row>
    <row r="12" spans="1:13" ht="25.5" customHeight="1" x14ac:dyDescent="0.25"/>
    <row r="13" spans="1:13" ht="34.5" customHeight="1" x14ac:dyDescent="0.35">
      <c r="A13" s="76" t="s">
        <v>409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</row>
    <row r="15" spans="1:13" ht="30" customHeight="1" x14ac:dyDescent="0.35">
      <c r="A15" s="76" t="s">
        <v>97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</row>
    <row r="17" spans="1:13" ht="30" customHeight="1" x14ac:dyDescent="0.35">
      <c r="A17" s="76" t="s">
        <v>848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</row>
    <row r="18" spans="1:13" x14ac:dyDescent="0.25">
      <c r="A18" s="78" t="s">
        <v>408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29.25" thickBot="1" x14ac:dyDescent="0.5">
      <c r="A22" s="1"/>
      <c r="B22" s="1"/>
      <c r="C22" s="1"/>
      <c r="D22" s="33" t="s">
        <v>453</v>
      </c>
      <c r="E22" s="31">
        <v>214</v>
      </c>
      <c r="F22" s="81" t="str">
        <f>+IFERROR(VLOOKUP(E22,Hoja3!B4:C435,2,FALSE)," ")</f>
        <v>UNIVERSO DE CREDITOS Y CONSUMO S.A.</v>
      </c>
      <c r="G22" s="81"/>
      <c r="H22" s="81"/>
      <c r="I22" s="81"/>
      <c r="J22" s="1"/>
      <c r="K22" s="1"/>
      <c r="L22" s="1"/>
      <c r="M22" s="1"/>
    </row>
    <row r="23" spans="1:13" ht="27" thickBot="1" x14ac:dyDescent="0.45">
      <c r="A23" s="1"/>
      <c r="B23" s="1"/>
      <c r="C23" s="1"/>
      <c r="D23" s="82" t="s">
        <v>454</v>
      </c>
      <c r="E23" s="82"/>
      <c r="F23" s="83" t="s">
        <v>844</v>
      </c>
      <c r="G23" s="83"/>
      <c r="H23" s="83"/>
      <c r="I23" s="83"/>
      <c r="J23" s="1"/>
      <c r="K23" s="1"/>
      <c r="L23" s="1"/>
      <c r="M23" s="1"/>
    </row>
    <row r="24" spans="1:13" ht="27.75" customHeight="1" thickBot="1" x14ac:dyDescent="0.4">
      <c r="A24" s="1"/>
      <c r="B24" s="1"/>
      <c r="C24" s="1"/>
      <c r="D24" s="84" t="s">
        <v>458</v>
      </c>
      <c r="E24" s="84"/>
      <c r="F24" s="83" t="s">
        <v>842</v>
      </c>
      <c r="G24" s="83"/>
      <c r="H24" s="83"/>
      <c r="I24" s="83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7" spans="1:13" ht="30" customHeight="1" x14ac:dyDescent="0.25">
      <c r="A27" s="77" t="s">
        <v>98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</row>
    <row r="28" spans="1:13" ht="30" customHeight="1" x14ac:dyDescent="0.2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</row>
    <row r="31" spans="1:13" ht="30" x14ac:dyDescent="0.4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30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30" x14ac:dyDescent="0.45">
      <c r="A33" s="20"/>
      <c r="B33" s="13"/>
      <c r="C33" s="20" t="s">
        <v>99</v>
      </c>
      <c r="D33" s="20"/>
      <c r="E33" s="13"/>
      <c r="F33" s="13"/>
      <c r="G33" s="13"/>
      <c r="H33" s="13"/>
      <c r="I33" s="13"/>
      <c r="J33" s="13"/>
      <c r="K33" s="13"/>
      <c r="L33" s="13"/>
      <c r="M33" s="13"/>
    </row>
    <row r="35" spans="1:13" ht="15.75" x14ac:dyDescent="0.25">
      <c r="A35" s="32" t="s">
        <v>455</v>
      </c>
    </row>
  </sheetData>
  <mergeCells count="12">
    <mergeCell ref="A17:M17"/>
    <mergeCell ref="A27:M28"/>
    <mergeCell ref="A9:M9"/>
    <mergeCell ref="A10:M10"/>
    <mergeCell ref="A13:M13"/>
    <mergeCell ref="A15:M15"/>
    <mergeCell ref="A18:M18"/>
    <mergeCell ref="F22:I22"/>
    <mergeCell ref="D23:E23"/>
    <mergeCell ref="F23:I23"/>
    <mergeCell ref="D24:E24"/>
    <mergeCell ref="F24:I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1499E-0004-4128-A42F-7BE4ABE39F13}">
  <dimension ref="A1:R73"/>
  <sheetViews>
    <sheetView showGridLines="0" showZeros="0" tabSelected="1" zoomScale="80" zoomScaleNormal="80" workbookViewId="0">
      <selection activeCell="A61" sqref="A61"/>
    </sheetView>
  </sheetViews>
  <sheetFormatPr baseColWidth="10" defaultRowHeight="15" x14ac:dyDescent="0.25"/>
  <cols>
    <col min="1" max="1" width="11.42578125" style="30"/>
    <col min="2" max="2" width="14.85546875" style="30" customWidth="1"/>
    <col min="3" max="3" width="41.7109375" style="30" customWidth="1"/>
    <col min="4" max="4" width="17.85546875" style="30" customWidth="1"/>
    <col min="5" max="5" width="14.28515625" style="30" customWidth="1"/>
    <col min="6" max="6" width="20.5703125" style="30" customWidth="1"/>
    <col min="7" max="7" width="24" style="30" customWidth="1"/>
    <col min="8" max="8" width="19" style="30" customWidth="1"/>
    <col min="9" max="9" width="17.28515625" style="30" customWidth="1"/>
    <col min="10" max="10" width="19.42578125" style="30" bestFit="1" customWidth="1"/>
    <col min="11" max="11" width="24.42578125" style="30" customWidth="1"/>
    <col min="12" max="12" width="19.85546875" style="30" customWidth="1"/>
    <col min="13" max="13" width="11.42578125" style="30"/>
    <col min="14" max="14" width="22.85546875" style="30" customWidth="1"/>
    <col min="15" max="15" width="23.140625" style="30" customWidth="1"/>
    <col min="16" max="16" width="21.140625" style="30" customWidth="1"/>
  </cols>
  <sheetData>
    <row r="1" spans="1:18" x14ac:dyDescent="0.25">
      <c r="A1" s="37" t="s">
        <v>96</v>
      </c>
      <c r="B1" s="38"/>
      <c r="C1" s="38"/>
      <c r="D1" s="37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8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ht="24" x14ac:dyDescent="0.35">
      <c r="A3" s="89" t="s">
        <v>407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8" ht="24" x14ac:dyDescent="0.25">
      <c r="A4" s="86" t="s">
        <v>848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8" ht="24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8" ht="15.75" x14ac:dyDescent="0.25">
      <c r="A6" s="87" t="s">
        <v>408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8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8" ht="13.5" customHeight="1" x14ac:dyDescent="0.25">
      <c r="A9" s="35"/>
      <c r="B9" s="88" t="s">
        <v>89</v>
      </c>
      <c r="C9" s="88"/>
      <c r="D9" s="88"/>
      <c r="E9" s="88"/>
      <c r="F9" s="88" t="s">
        <v>390</v>
      </c>
      <c r="G9" s="88"/>
      <c r="H9" s="88" t="s">
        <v>90</v>
      </c>
      <c r="I9" s="88"/>
      <c r="J9" s="88"/>
      <c r="K9" s="88"/>
      <c r="L9" s="88"/>
      <c r="M9" s="88"/>
      <c r="N9" s="88"/>
      <c r="O9" s="88"/>
      <c r="P9" s="34"/>
    </row>
    <row r="10" spans="1:18" ht="42" customHeight="1" x14ac:dyDescent="0.25">
      <c r="A10" s="36" t="s">
        <v>31</v>
      </c>
      <c r="B10" s="19" t="s">
        <v>396</v>
      </c>
      <c r="C10" s="19" t="s">
        <v>48</v>
      </c>
      <c r="D10" s="19" t="s">
        <v>0</v>
      </c>
      <c r="E10" s="19" t="s">
        <v>400</v>
      </c>
      <c r="F10" s="19" t="s">
        <v>87</v>
      </c>
      <c r="G10" s="19" t="s">
        <v>82</v>
      </c>
      <c r="H10" s="19" t="s">
        <v>88</v>
      </c>
      <c r="I10" s="19" t="s">
        <v>69</v>
      </c>
      <c r="J10" s="19" t="s">
        <v>72</v>
      </c>
      <c r="K10" s="19" t="s">
        <v>401</v>
      </c>
      <c r="L10" s="19" t="s">
        <v>84</v>
      </c>
      <c r="M10" s="19" t="s">
        <v>78</v>
      </c>
      <c r="N10" s="19" t="s">
        <v>85</v>
      </c>
      <c r="O10" s="19" t="s">
        <v>86</v>
      </c>
      <c r="P10" s="19" t="s">
        <v>402</v>
      </c>
      <c r="Q10" s="15"/>
      <c r="R10" s="15"/>
    </row>
    <row r="11" spans="1:18" x14ac:dyDescent="0.25">
      <c r="A11" s="30">
        <v>1</v>
      </c>
      <c r="B11" s="30">
        <f>+IFERROR(Carátula!$E$22," ")</f>
        <v>214</v>
      </c>
      <c r="C11" s="30" t="str">
        <f>+IFERROR(VLOOKUP(Tabla1[[#This Row],[Código Entidad1]],Hoja3!$B$4:$C$435,2,FALSE)," ")</f>
        <v>UNIVERSO DE CREDITOS Y CONSUMO S.A.</v>
      </c>
      <c r="D11" s="30" t="s">
        <v>21</v>
      </c>
      <c r="E11" s="30" t="s">
        <v>254</v>
      </c>
      <c r="F11" s="30" t="s">
        <v>374</v>
      </c>
      <c r="G11" s="30" t="s">
        <v>4</v>
      </c>
      <c r="H11" s="29">
        <v>45768</v>
      </c>
      <c r="I11" s="30" t="s">
        <v>92</v>
      </c>
      <c r="J11" s="30" t="s">
        <v>39</v>
      </c>
      <c r="K11" s="74" t="s">
        <v>843</v>
      </c>
      <c r="L11" s="75" t="s">
        <v>91</v>
      </c>
      <c r="M11" s="30" t="s">
        <v>2</v>
      </c>
      <c r="N11" s="30" t="s">
        <v>373</v>
      </c>
      <c r="O11" s="30" t="s">
        <v>3</v>
      </c>
      <c r="P11" s="30" t="s">
        <v>846</v>
      </c>
    </row>
    <row r="12" spans="1:18" x14ac:dyDescent="0.25">
      <c r="A12" s="30">
        <v>2</v>
      </c>
      <c r="B12" s="30">
        <f>+IFERROR(Carátula!$E$22," ")</f>
        <v>214</v>
      </c>
      <c r="C12" s="30" t="str">
        <f>+IFERROR(VLOOKUP(Tabla1[[#This Row],[Código Entidad1]],Hoja3!$B$4:$C$435,2,FALSE)," ")</f>
        <v>UNIVERSO DE CREDITOS Y CONSUMO S.A.</v>
      </c>
      <c r="D12" s="30" t="s">
        <v>18</v>
      </c>
      <c r="E12" s="30" t="s">
        <v>162</v>
      </c>
      <c r="F12" s="30" t="s">
        <v>374</v>
      </c>
      <c r="G12" s="30" t="s">
        <v>4</v>
      </c>
      <c r="H12" s="29">
        <v>45768</v>
      </c>
      <c r="I12" s="30" t="s">
        <v>92</v>
      </c>
      <c r="J12" s="30" t="s">
        <v>39</v>
      </c>
      <c r="K12" s="74" t="s">
        <v>843</v>
      </c>
      <c r="L12" s="75" t="s">
        <v>91</v>
      </c>
      <c r="M12" s="30" t="s">
        <v>2</v>
      </c>
      <c r="N12" s="30" t="s">
        <v>373</v>
      </c>
      <c r="O12" s="30" t="s">
        <v>3</v>
      </c>
      <c r="P12" s="30" t="s">
        <v>847</v>
      </c>
    </row>
    <row r="13" spans="1:18" x14ac:dyDescent="0.25">
      <c r="A13" s="30">
        <v>3</v>
      </c>
      <c r="B13" s="30">
        <f>+IFERROR(Carátula!$E$22," ")</f>
        <v>214</v>
      </c>
      <c r="C13" s="30" t="str">
        <f>+IFERROR(VLOOKUP(Tabla1[[#This Row],[Código Entidad1]],Hoja3!$B$4:$C$435,2,FALSE)," ")</f>
        <v>UNIVERSO DE CREDITOS Y CONSUMO S.A.</v>
      </c>
      <c r="D13" s="30" t="s">
        <v>24</v>
      </c>
      <c r="E13" s="30" t="s">
        <v>1</v>
      </c>
      <c r="F13" s="30" t="s">
        <v>374</v>
      </c>
      <c r="G13" s="30" t="s">
        <v>4</v>
      </c>
      <c r="H13" s="29">
        <v>45769</v>
      </c>
      <c r="I13" s="30" t="s">
        <v>92</v>
      </c>
      <c r="J13" s="30" t="s">
        <v>39</v>
      </c>
      <c r="K13" s="74" t="s">
        <v>843</v>
      </c>
      <c r="L13" s="75" t="s">
        <v>91</v>
      </c>
      <c r="M13" s="30" t="s">
        <v>2</v>
      </c>
      <c r="N13" s="30" t="s">
        <v>373</v>
      </c>
      <c r="O13" s="30" t="s">
        <v>3</v>
      </c>
      <c r="P13" s="30" t="s">
        <v>847</v>
      </c>
    </row>
    <row r="14" spans="1:18" hidden="1" x14ac:dyDescent="0.25">
      <c r="A14" s="30">
        <v>3</v>
      </c>
      <c r="B14" s="30">
        <f>+IFERROR(Carátula!$E$22," ")</f>
        <v>214</v>
      </c>
      <c r="C14" s="30" t="str">
        <f>+IFERROR(VLOOKUP(Tabla1[[#This Row],[Código Entidad1]],Hoja3!$B$4:$C$435,2,FALSE)," ")</f>
        <v>UNIVERSO DE CREDITOS Y CONSUMO S.A.</v>
      </c>
      <c r="H14" s="29"/>
      <c r="I14" s="30" t="s">
        <v>92</v>
      </c>
      <c r="J14" s="30" t="s">
        <v>39</v>
      </c>
      <c r="K14" s="74" t="s">
        <v>843</v>
      </c>
      <c r="L14" s="75" t="s">
        <v>91</v>
      </c>
      <c r="M14" s="30" t="s">
        <v>2</v>
      </c>
      <c r="N14" s="30" t="s">
        <v>373</v>
      </c>
      <c r="O14" s="30" t="s">
        <v>3</v>
      </c>
      <c r="P14" s="30" t="s">
        <v>845</v>
      </c>
    </row>
    <row r="15" spans="1:18" hidden="1" x14ac:dyDescent="0.25">
      <c r="A15" s="30">
        <v>3</v>
      </c>
      <c r="B15" s="30">
        <f>+IFERROR(Carátula!$E$22," ")</f>
        <v>214</v>
      </c>
      <c r="C15" s="30" t="str">
        <f>+IFERROR(VLOOKUP(Tabla1[[#This Row],[Código Entidad1]],Hoja3!$B$4:$C$435,2,FALSE)," ")</f>
        <v>UNIVERSO DE CREDITOS Y CONSUMO S.A.</v>
      </c>
      <c r="H15" s="29"/>
      <c r="I15" s="30" t="s">
        <v>92</v>
      </c>
      <c r="J15" s="30" t="s">
        <v>39</v>
      </c>
      <c r="K15" s="74" t="s">
        <v>843</v>
      </c>
      <c r="L15" s="75" t="s">
        <v>91</v>
      </c>
      <c r="M15" s="30" t="s">
        <v>2</v>
      </c>
      <c r="N15" s="30" t="s">
        <v>373</v>
      </c>
      <c r="O15" s="30" t="s">
        <v>3</v>
      </c>
      <c r="P15" s="30" t="s">
        <v>845</v>
      </c>
    </row>
    <row r="16" spans="1:18" hidden="1" x14ac:dyDescent="0.25">
      <c r="A16" s="30">
        <v>3</v>
      </c>
      <c r="B16" s="30">
        <f>+IFERROR(Carátula!$E$22," ")</f>
        <v>214</v>
      </c>
      <c r="C16" s="30" t="str">
        <f>+IFERROR(VLOOKUP(Tabla1[[#This Row],[Código Entidad1]],Hoja3!$B$4:$C$435,2,FALSE)," ")</f>
        <v>UNIVERSO DE CREDITOS Y CONSUMO S.A.</v>
      </c>
      <c r="H16" s="29"/>
      <c r="I16" s="30" t="s">
        <v>92</v>
      </c>
      <c r="J16" s="30" t="s">
        <v>39</v>
      </c>
      <c r="K16" s="74" t="s">
        <v>843</v>
      </c>
      <c r="L16" s="75" t="s">
        <v>91</v>
      </c>
      <c r="M16" s="30" t="s">
        <v>2</v>
      </c>
      <c r="N16" s="30" t="s">
        <v>373</v>
      </c>
      <c r="O16" s="30" t="s">
        <v>3</v>
      </c>
      <c r="P16" s="30" t="s">
        <v>845</v>
      </c>
    </row>
    <row r="17" spans="1:16" hidden="1" x14ac:dyDescent="0.25">
      <c r="A17" s="30">
        <v>3</v>
      </c>
      <c r="B17" s="30">
        <f>+IFERROR(Carátula!$E$22," ")</f>
        <v>214</v>
      </c>
      <c r="C17" s="30" t="str">
        <f>+IFERROR(VLOOKUP(Tabla1[[#This Row],[Código Entidad1]],Hoja3!$B$4:$C$435,2,FALSE)," ")</f>
        <v>UNIVERSO DE CREDITOS Y CONSUMO S.A.</v>
      </c>
      <c r="H17" s="29"/>
      <c r="I17" s="30" t="s">
        <v>92</v>
      </c>
      <c r="J17" s="30" t="s">
        <v>39</v>
      </c>
      <c r="K17" s="74" t="s">
        <v>843</v>
      </c>
      <c r="L17" s="75" t="s">
        <v>91</v>
      </c>
      <c r="M17" s="30" t="s">
        <v>2</v>
      </c>
      <c r="N17" s="30" t="s">
        <v>373</v>
      </c>
      <c r="O17" s="30" t="s">
        <v>3</v>
      </c>
      <c r="P17" s="30" t="s">
        <v>845</v>
      </c>
    </row>
    <row r="18" spans="1:16" hidden="1" x14ac:dyDescent="0.25">
      <c r="A18" s="30">
        <v>3</v>
      </c>
      <c r="B18" s="30">
        <f>+IFERROR(Carátula!$E$22," ")</f>
        <v>214</v>
      </c>
      <c r="C18" s="30" t="str">
        <f>+IFERROR(VLOOKUP(Tabla1[[#This Row],[Código Entidad1]],Hoja3!$B$4:$C$435,2,FALSE)," ")</f>
        <v>UNIVERSO DE CREDITOS Y CONSUMO S.A.</v>
      </c>
      <c r="H18" s="29"/>
      <c r="I18" s="30" t="s">
        <v>92</v>
      </c>
      <c r="J18" s="30" t="s">
        <v>39</v>
      </c>
      <c r="K18" s="74" t="s">
        <v>843</v>
      </c>
      <c r="L18" s="75" t="s">
        <v>91</v>
      </c>
      <c r="M18" s="30" t="s">
        <v>2</v>
      </c>
      <c r="N18" s="30" t="s">
        <v>373</v>
      </c>
      <c r="O18" s="30" t="s">
        <v>3</v>
      </c>
      <c r="P18" s="30" t="s">
        <v>845</v>
      </c>
    </row>
    <row r="19" spans="1:16" hidden="1" x14ac:dyDescent="0.25">
      <c r="A19" s="30">
        <v>3</v>
      </c>
      <c r="B19" s="30">
        <f>+IFERROR(Carátula!$E$22," ")</f>
        <v>214</v>
      </c>
      <c r="C19" s="30" t="str">
        <f>+IFERROR(VLOOKUP(Tabla1[[#This Row],[Código Entidad1]],Hoja3!$B$4:$C$435,2,FALSE)," ")</f>
        <v>UNIVERSO DE CREDITOS Y CONSUMO S.A.</v>
      </c>
      <c r="H19" s="29"/>
      <c r="I19" s="30" t="s">
        <v>92</v>
      </c>
      <c r="J19" s="30" t="s">
        <v>39</v>
      </c>
      <c r="K19" s="74" t="s">
        <v>843</v>
      </c>
      <c r="L19" s="75" t="s">
        <v>91</v>
      </c>
      <c r="M19" s="30" t="s">
        <v>2</v>
      </c>
      <c r="N19" s="30" t="s">
        <v>373</v>
      </c>
      <c r="O19" s="30" t="s">
        <v>3</v>
      </c>
      <c r="P19" s="30" t="s">
        <v>845</v>
      </c>
    </row>
    <row r="20" spans="1:16" hidden="1" x14ac:dyDescent="0.25">
      <c r="A20" s="30">
        <v>3</v>
      </c>
      <c r="B20" s="30">
        <f>+IFERROR(Carátula!$E$22," ")</f>
        <v>214</v>
      </c>
      <c r="C20" s="30" t="str">
        <f>+IFERROR(VLOOKUP(Tabla1[[#This Row],[Código Entidad1]],Hoja3!$B$4:$C$435,2,FALSE)," ")</f>
        <v>UNIVERSO DE CREDITOS Y CONSUMO S.A.</v>
      </c>
      <c r="H20" s="29"/>
      <c r="I20" s="30" t="s">
        <v>92</v>
      </c>
      <c r="J20" s="30" t="s">
        <v>39</v>
      </c>
      <c r="K20" s="74" t="s">
        <v>843</v>
      </c>
      <c r="L20" s="75" t="s">
        <v>91</v>
      </c>
      <c r="M20" s="30" t="s">
        <v>2</v>
      </c>
      <c r="N20" s="30" t="s">
        <v>373</v>
      </c>
      <c r="O20" s="30" t="s">
        <v>3</v>
      </c>
      <c r="P20" s="30" t="s">
        <v>845</v>
      </c>
    </row>
    <row r="21" spans="1:16" hidden="1" x14ac:dyDescent="0.25">
      <c r="A21" s="30">
        <v>3</v>
      </c>
      <c r="B21" s="30">
        <f>+IFERROR(Carátula!$E$22," ")</f>
        <v>214</v>
      </c>
      <c r="C21" s="30" t="str">
        <f>+IFERROR(VLOOKUP(Tabla1[[#This Row],[Código Entidad1]],Hoja3!$B$4:$C$435,2,FALSE)," ")</f>
        <v>UNIVERSO DE CREDITOS Y CONSUMO S.A.</v>
      </c>
      <c r="H21" s="29"/>
      <c r="I21" s="30" t="s">
        <v>92</v>
      </c>
      <c r="J21" s="30" t="s">
        <v>39</v>
      </c>
      <c r="K21" s="74" t="s">
        <v>843</v>
      </c>
      <c r="L21" s="75" t="s">
        <v>91</v>
      </c>
      <c r="M21" s="30" t="s">
        <v>2</v>
      </c>
      <c r="N21" s="30" t="s">
        <v>373</v>
      </c>
      <c r="O21" s="30" t="s">
        <v>3</v>
      </c>
      <c r="P21" s="30" t="s">
        <v>845</v>
      </c>
    </row>
    <row r="22" spans="1:16" hidden="1" x14ac:dyDescent="0.25">
      <c r="A22" s="30">
        <v>3</v>
      </c>
      <c r="B22" s="30">
        <f>+IFERROR(Carátula!$E$22," ")</f>
        <v>214</v>
      </c>
      <c r="C22" s="30" t="str">
        <f>+IFERROR(VLOOKUP(Tabla1[[#This Row],[Código Entidad1]],Hoja3!$B$4:$C$435,2,FALSE)," ")</f>
        <v>UNIVERSO DE CREDITOS Y CONSUMO S.A.</v>
      </c>
      <c r="H22" s="29"/>
      <c r="I22" s="30" t="s">
        <v>92</v>
      </c>
      <c r="J22" s="30" t="s">
        <v>39</v>
      </c>
      <c r="K22" s="74" t="s">
        <v>843</v>
      </c>
      <c r="L22" s="75" t="s">
        <v>91</v>
      </c>
      <c r="M22" s="30" t="s">
        <v>2</v>
      </c>
      <c r="N22" s="30" t="s">
        <v>373</v>
      </c>
      <c r="O22" s="30" t="s">
        <v>3</v>
      </c>
      <c r="P22" s="30" t="s">
        <v>845</v>
      </c>
    </row>
    <row r="23" spans="1:16" hidden="1" x14ac:dyDescent="0.25">
      <c r="A23" s="30">
        <v>3</v>
      </c>
      <c r="B23" s="30">
        <f>+IFERROR(Carátula!$E$22," ")</f>
        <v>214</v>
      </c>
      <c r="C23" s="30" t="str">
        <f>+IFERROR(VLOOKUP(Tabla1[[#This Row],[Código Entidad1]],Hoja3!$B$4:$C$435,2,FALSE)," ")</f>
        <v>UNIVERSO DE CREDITOS Y CONSUMO S.A.</v>
      </c>
      <c r="H23" s="29"/>
      <c r="I23" s="30" t="s">
        <v>92</v>
      </c>
      <c r="J23" s="30" t="s">
        <v>39</v>
      </c>
      <c r="K23" s="74" t="s">
        <v>843</v>
      </c>
      <c r="L23" s="75" t="s">
        <v>91</v>
      </c>
      <c r="M23" s="30" t="s">
        <v>2</v>
      </c>
      <c r="N23" s="30" t="s">
        <v>373</v>
      </c>
      <c r="O23" s="30" t="s">
        <v>3</v>
      </c>
      <c r="P23" s="30" t="s">
        <v>845</v>
      </c>
    </row>
    <row r="24" spans="1:16" hidden="1" x14ac:dyDescent="0.25">
      <c r="A24" s="30">
        <v>3</v>
      </c>
      <c r="B24" s="30">
        <f>+IFERROR(Carátula!$E$22," ")</f>
        <v>214</v>
      </c>
      <c r="C24" s="30" t="str">
        <f>+IFERROR(VLOOKUP(Tabla1[[#This Row],[Código Entidad1]],Hoja3!$B$4:$C$435,2,FALSE)," ")</f>
        <v>UNIVERSO DE CREDITOS Y CONSUMO S.A.</v>
      </c>
      <c r="H24" s="29"/>
      <c r="I24" s="30" t="s">
        <v>92</v>
      </c>
      <c r="J24" s="30" t="s">
        <v>39</v>
      </c>
      <c r="K24" s="74" t="s">
        <v>843</v>
      </c>
      <c r="L24" s="75" t="s">
        <v>91</v>
      </c>
      <c r="M24" s="30" t="s">
        <v>2</v>
      </c>
      <c r="N24" s="30" t="s">
        <v>373</v>
      </c>
      <c r="O24" s="30" t="s">
        <v>3</v>
      </c>
      <c r="P24" s="30" t="s">
        <v>845</v>
      </c>
    </row>
    <row r="25" spans="1:16" hidden="1" x14ac:dyDescent="0.25">
      <c r="A25" s="30">
        <v>3</v>
      </c>
      <c r="B25" s="30">
        <f>+IFERROR(Carátula!$E$22," ")</f>
        <v>214</v>
      </c>
      <c r="C25" s="30" t="str">
        <f>+IFERROR(VLOOKUP(Tabla1[[#This Row],[Código Entidad1]],Hoja3!$B$4:$C$435,2,FALSE)," ")</f>
        <v>UNIVERSO DE CREDITOS Y CONSUMO S.A.</v>
      </c>
      <c r="H25" s="29"/>
      <c r="I25" s="30" t="s">
        <v>92</v>
      </c>
      <c r="J25" s="30" t="s">
        <v>39</v>
      </c>
      <c r="K25" s="74" t="s">
        <v>843</v>
      </c>
      <c r="L25" s="75" t="s">
        <v>91</v>
      </c>
      <c r="M25" s="30" t="s">
        <v>2</v>
      </c>
      <c r="N25" s="30" t="s">
        <v>373</v>
      </c>
      <c r="O25" s="30" t="s">
        <v>3</v>
      </c>
      <c r="P25" s="30" t="s">
        <v>845</v>
      </c>
    </row>
    <row r="26" spans="1:16" hidden="1" x14ac:dyDescent="0.25">
      <c r="A26" s="30">
        <v>3</v>
      </c>
      <c r="B26" s="30">
        <f>+IFERROR(Carátula!$E$22," ")</f>
        <v>214</v>
      </c>
      <c r="C26" s="30" t="str">
        <f>+IFERROR(VLOOKUP(Tabla1[[#This Row],[Código Entidad1]],Hoja3!$B$4:$C$435,2,FALSE)," ")</f>
        <v>UNIVERSO DE CREDITOS Y CONSUMO S.A.</v>
      </c>
      <c r="H26" s="29"/>
      <c r="I26" s="30" t="s">
        <v>92</v>
      </c>
      <c r="J26" s="30" t="s">
        <v>39</v>
      </c>
      <c r="K26" s="74" t="s">
        <v>843</v>
      </c>
      <c r="L26" s="75" t="s">
        <v>91</v>
      </c>
      <c r="M26" s="30" t="s">
        <v>2</v>
      </c>
      <c r="N26" s="30" t="s">
        <v>373</v>
      </c>
      <c r="O26" s="30" t="s">
        <v>3</v>
      </c>
      <c r="P26" s="30" t="s">
        <v>845</v>
      </c>
    </row>
    <row r="27" spans="1:16" hidden="1" x14ac:dyDescent="0.25">
      <c r="A27" s="30">
        <v>3</v>
      </c>
      <c r="B27" s="30">
        <f>+IFERROR(Carátula!$E$22," ")</f>
        <v>214</v>
      </c>
      <c r="C27" s="30" t="str">
        <f>+IFERROR(VLOOKUP(Tabla1[[#This Row],[Código Entidad1]],Hoja3!$B$4:$C$435,2,FALSE)," ")</f>
        <v>UNIVERSO DE CREDITOS Y CONSUMO S.A.</v>
      </c>
      <c r="H27" s="29"/>
      <c r="I27" s="30" t="s">
        <v>92</v>
      </c>
      <c r="J27" s="30" t="s">
        <v>39</v>
      </c>
      <c r="K27" s="74" t="s">
        <v>843</v>
      </c>
      <c r="L27" s="75" t="s">
        <v>91</v>
      </c>
      <c r="M27" s="30" t="s">
        <v>2</v>
      </c>
      <c r="N27" s="30" t="s">
        <v>373</v>
      </c>
      <c r="O27" s="30" t="s">
        <v>3</v>
      </c>
      <c r="P27" s="30" t="s">
        <v>845</v>
      </c>
    </row>
    <row r="28" spans="1:16" hidden="1" x14ac:dyDescent="0.25">
      <c r="A28" s="30">
        <v>3</v>
      </c>
      <c r="B28" s="30">
        <f>+IFERROR(Carátula!$E$22," ")</f>
        <v>214</v>
      </c>
      <c r="C28" s="30" t="str">
        <f>+IFERROR(VLOOKUP(Tabla1[[#This Row],[Código Entidad1]],Hoja3!$B$4:$C$435,2,FALSE)," ")</f>
        <v>UNIVERSO DE CREDITOS Y CONSUMO S.A.</v>
      </c>
      <c r="H28" s="29"/>
      <c r="I28" s="30" t="s">
        <v>92</v>
      </c>
      <c r="J28" s="30" t="s">
        <v>39</v>
      </c>
      <c r="K28" s="74" t="s">
        <v>843</v>
      </c>
      <c r="L28" s="75" t="s">
        <v>91</v>
      </c>
      <c r="M28" s="30" t="s">
        <v>2</v>
      </c>
      <c r="N28" s="30" t="s">
        <v>373</v>
      </c>
      <c r="O28" s="30" t="s">
        <v>3</v>
      </c>
      <c r="P28" s="30" t="s">
        <v>845</v>
      </c>
    </row>
    <row r="29" spans="1:16" hidden="1" x14ac:dyDescent="0.25">
      <c r="A29" s="30">
        <v>3</v>
      </c>
      <c r="B29" s="30">
        <f>+IFERROR(Carátula!$E$22," ")</f>
        <v>214</v>
      </c>
      <c r="C29" s="30" t="str">
        <f>+IFERROR(VLOOKUP(Tabla1[[#This Row],[Código Entidad1]],Hoja3!$B$4:$C$435,2,FALSE)," ")</f>
        <v>UNIVERSO DE CREDITOS Y CONSUMO S.A.</v>
      </c>
      <c r="H29" s="29"/>
      <c r="I29" s="30" t="s">
        <v>92</v>
      </c>
      <c r="J29" s="30" t="s">
        <v>39</v>
      </c>
      <c r="K29" s="74" t="s">
        <v>843</v>
      </c>
      <c r="L29" s="75" t="s">
        <v>91</v>
      </c>
      <c r="M29" s="30" t="s">
        <v>2</v>
      </c>
      <c r="N29" s="30" t="s">
        <v>373</v>
      </c>
      <c r="O29" s="30" t="s">
        <v>3</v>
      </c>
      <c r="P29" s="30" t="s">
        <v>845</v>
      </c>
    </row>
    <row r="30" spans="1:16" hidden="1" x14ac:dyDescent="0.25">
      <c r="A30" s="30">
        <v>3</v>
      </c>
      <c r="B30" s="30">
        <f>+IFERROR(Carátula!$E$22," ")</f>
        <v>214</v>
      </c>
      <c r="C30" s="30" t="str">
        <f>+IFERROR(VLOOKUP(Tabla1[[#This Row],[Código Entidad1]],Hoja3!$B$4:$C$435,2,FALSE)," ")</f>
        <v>UNIVERSO DE CREDITOS Y CONSUMO S.A.</v>
      </c>
      <c r="H30" s="29"/>
      <c r="I30" s="30" t="s">
        <v>92</v>
      </c>
      <c r="J30" s="30" t="s">
        <v>39</v>
      </c>
      <c r="K30" s="74" t="s">
        <v>843</v>
      </c>
      <c r="L30" s="75" t="s">
        <v>91</v>
      </c>
      <c r="M30" s="30" t="s">
        <v>2</v>
      </c>
      <c r="N30" s="30" t="s">
        <v>373</v>
      </c>
      <c r="O30" s="30" t="s">
        <v>3</v>
      </c>
      <c r="P30" s="30" t="s">
        <v>845</v>
      </c>
    </row>
    <row r="31" spans="1:16" hidden="1" x14ac:dyDescent="0.25">
      <c r="A31" s="30">
        <v>3</v>
      </c>
      <c r="B31" s="30">
        <f>+IFERROR(Carátula!$E$22," ")</f>
        <v>214</v>
      </c>
      <c r="C31" s="30" t="str">
        <f>+IFERROR(VLOOKUP(Tabla1[[#This Row],[Código Entidad1]],Hoja3!$B$4:$C$435,2,FALSE)," ")</f>
        <v>UNIVERSO DE CREDITOS Y CONSUMO S.A.</v>
      </c>
      <c r="H31" s="29"/>
      <c r="I31" s="30" t="s">
        <v>92</v>
      </c>
      <c r="J31" s="30" t="s">
        <v>39</v>
      </c>
      <c r="K31" s="74" t="s">
        <v>843</v>
      </c>
      <c r="L31" s="75" t="s">
        <v>91</v>
      </c>
      <c r="M31" s="30" t="s">
        <v>2</v>
      </c>
      <c r="N31" s="30" t="s">
        <v>373</v>
      </c>
      <c r="O31" s="30" t="s">
        <v>3</v>
      </c>
      <c r="P31" s="30" t="s">
        <v>845</v>
      </c>
    </row>
    <row r="32" spans="1:16" hidden="1" x14ac:dyDescent="0.25">
      <c r="A32" s="30">
        <v>3</v>
      </c>
      <c r="B32" s="30">
        <f>+IFERROR(Carátula!$E$22," ")</f>
        <v>214</v>
      </c>
      <c r="C32" s="30" t="str">
        <f>+IFERROR(VLOOKUP(Tabla1[[#This Row],[Código Entidad1]],Hoja3!$B$4:$C$435,2,FALSE)," ")</f>
        <v>UNIVERSO DE CREDITOS Y CONSUMO S.A.</v>
      </c>
      <c r="H32" s="29"/>
      <c r="I32" s="30" t="s">
        <v>92</v>
      </c>
      <c r="J32" s="30" t="s">
        <v>39</v>
      </c>
      <c r="K32" s="74" t="s">
        <v>843</v>
      </c>
      <c r="L32" s="75" t="s">
        <v>91</v>
      </c>
      <c r="M32" s="30" t="s">
        <v>2</v>
      </c>
      <c r="N32" s="30" t="s">
        <v>373</v>
      </c>
      <c r="O32" s="30" t="s">
        <v>3</v>
      </c>
      <c r="P32" s="30" t="s">
        <v>845</v>
      </c>
    </row>
    <row r="33" spans="1:16" hidden="1" x14ac:dyDescent="0.25">
      <c r="A33" s="30">
        <v>3</v>
      </c>
      <c r="B33" s="30">
        <f>+IFERROR(Carátula!$E$22," ")</f>
        <v>214</v>
      </c>
      <c r="C33" s="30" t="str">
        <f>+IFERROR(VLOOKUP(Tabla1[[#This Row],[Código Entidad1]],Hoja3!$B$4:$C$435,2,FALSE)," ")</f>
        <v>UNIVERSO DE CREDITOS Y CONSUMO S.A.</v>
      </c>
      <c r="H33" s="29"/>
      <c r="I33" s="30" t="s">
        <v>92</v>
      </c>
      <c r="J33" s="30" t="s">
        <v>39</v>
      </c>
      <c r="K33" s="74" t="s">
        <v>843</v>
      </c>
      <c r="L33" s="75" t="s">
        <v>91</v>
      </c>
      <c r="M33" s="30" t="s">
        <v>2</v>
      </c>
      <c r="N33" s="30" t="s">
        <v>373</v>
      </c>
      <c r="O33" s="30" t="s">
        <v>3</v>
      </c>
      <c r="P33" s="30" t="s">
        <v>845</v>
      </c>
    </row>
    <row r="34" spans="1:16" hidden="1" x14ac:dyDescent="0.25">
      <c r="A34" s="30">
        <v>3</v>
      </c>
      <c r="B34" s="30">
        <f>+IFERROR(Carátula!$E$22," ")</f>
        <v>214</v>
      </c>
      <c r="C34" s="30" t="str">
        <f>+IFERROR(VLOOKUP(Tabla1[[#This Row],[Código Entidad1]],Hoja3!$B$4:$C$435,2,FALSE)," ")</f>
        <v>UNIVERSO DE CREDITOS Y CONSUMO S.A.</v>
      </c>
      <c r="H34" s="29"/>
      <c r="I34" s="30" t="s">
        <v>92</v>
      </c>
      <c r="J34" s="30" t="s">
        <v>39</v>
      </c>
      <c r="K34" s="74" t="s">
        <v>843</v>
      </c>
      <c r="L34" s="75" t="s">
        <v>91</v>
      </c>
      <c r="M34" s="30" t="s">
        <v>2</v>
      </c>
      <c r="N34" s="30" t="s">
        <v>373</v>
      </c>
      <c r="O34" s="30" t="s">
        <v>3</v>
      </c>
      <c r="P34" s="30" t="s">
        <v>845</v>
      </c>
    </row>
    <row r="35" spans="1:16" hidden="1" x14ac:dyDescent="0.25">
      <c r="A35" s="30">
        <v>3</v>
      </c>
      <c r="B35" s="30">
        <f>+IFERROR(Carátula!$E$22," ")</f>
        <v>214</v>
      </c>
      <c r="C35" s="30" t="str">
        <f>+IFERROR(VLOOKUP(Tabla1[[#This Row],[Código Entidad1]],Hoja3!$B$4:$C$435,2,FALSE)," ")</f>
        <v>UNIVERSO DE CREDITOS Y CONSUMO S.A.</v>
      </c>
      <c r="H35" s="29"/>
      <c r="I35" s="30" t="s">
        <v>92</v>
      </c>
      <c r="J35" s="30" t="s">
        <v>39</v>
      </c>
      <c r="K35" s="74" t="s">
        <v>843</v>
      </c>
      <c r="L35" s="75" t="s">
        <v>91</v>
      </c>
      <c r="M35" s="30" t="s">
        <v>2</v>
      </c>
      <c r="N35" s="30" t="s">
        <v>373</v>
      </c>
      <c r="O35" s="30" t="s">
        <v>3</v>
      </c>
      <c r="P35" s="30" t="s">
        <v>845</v>
      </c>
    </row>
    <row r="36" spans="1:16" hidden="1" x14ac:dyDescent="0.25">
      <c r="A36" s="30">
        <v>3</v>
      </c>
      <c r="B36" s="30">
        <f>+IFERROR(Carátula!$E$22," ")</f>
        <v>214</v>
      </c>
      <c r="C36" s="30" t="str">
        <f>+IFERROR(VLOOKUP(Tabla1[[#This Row],[Código Entidad1]],Hoja3!$B$4:$C$435,2,FALSE)," ")</f>
        <v>UNIVERSO DE CREDITOS Y CONSUMO S.A.</v>
      </c>
      <c r="H36" s="29"/>
      <c r="I36" s="30" t="s">
        <v>92</v>
      </c>
      <c r="J36" s="30" t="s">
        <v>39</v>
      </c>
      <c r="K36" s="74" t="s">
        <v>843</v>
      </c>
      <c r="L36" s="75" t="s">
        <v>91</v>
      </c>
      <c r="M36" s="30" t="s">
        <v>2</v>
      </c>
      <c r="N36" s="30" t="s">
        <v>373</v>
      </c>
      <c r="O36" s="30" t="s">
        <v>3</v>
      </c>
      <c r="P36" s="30" t="s">
        <v>845</v>
      </c>
    </row>
    <row r="37" spans="1:16" hidden="1" x14ac:dyDescent="0.25">
      <c r="A37" s="30">
        <v>3</v>
      </c>
      <c r="B37" s="30">
        <f>+IFERROR(Carátula!$E$22," ")</f>
        <v>214</v>
      </c>
      <c r="C37" s="30" t="str">
        <f>+IFERROR(VLOOKUP(Tabla1[[#This Row],[Código Entidad1]],Hoja3!$B$4:$C$435,2,FALSE)," ")</f>
        <v>UNIVERSO DE CREDITOS Y CONSUMO S.A.</v>
      </c>
      <c r="H37" s="29"/>
      <c r="I37" s="30" t="s">
        <v>92</v>
      </c>
      <c r="J37" s="30" t="s">
        <v>39</v>
      </c>
      <c r="K37" s="74" t="s">
        <v>843</v>
      </c>
      <c r="L37" s="75" t="s">
        <v>91</v>
      </c>
      <c r="M37" s="30" t="s">
        <v>2</v>
      </c>
      <c r="N37" s="30" t="s">
        <v>373</v>
      </c>
      <c r="O37" s="30" t="s">
        <v>3</v>
      </c>
      <c r="P37" s="30" t="s">
        <v>845</v>
      </c>
    </row>
    <row r="38" spans="1:16" hidden="1" x14ac:dyDescent="0.25">
      <c r="A38" s="30">
        <v>3</v>
      </c>
      <c r="B38" s="30">
        <f>+IFERROR(Carátula!$E$22," ")</f>
        <v>214</v>
      </c>
      <c r="C38" s="30" t="str">
        <f>+IFERROR(VLOOKUP(Tabla1[[#This Row],[Código Entidad1]],Hoja3!$B$4:$C$435,2,FALSE)," ")</f>
        <v>UNIVERSO DE CREDITOS Y CONSUMO S.A.</v>
      </c>
      <c r="H38" s="29"/>
      <c r="I38" s="30" t="s">
        <v>92</v>
      </c>
      <c r="J38" s="30" t="s">
        <v>39</v>
      </c>
      <c r="K38" s="74" t="s">
        <v>843</v>
      </c>
      <c r="L38" s="75" t="s">
        <v>91</v>
      </c>
      <c r="M38" s="30" t="s">
        <v>2</v>
      </c>
      <c r="N38" s="30" t="s">
        <v>373</v>
      </c>
      <c r="O38" s="30" t="s">
        <v>3</v>
      </c>
      <c r="P38" s="30" t="s">
        <v>845</v>
      </c>
    </row>
    <row r="39" spans="1:16" hidden="1" x14ac:dyDescent="0.25">
      <c r="A39" s="30">
        <v>3</v>
      </c>
      <c r="B39" s="30">
        <f>+IFERROR(Carátula!$E$22," ")</f>
        <v>214</v>
      </c>
      <c r="C39" s="30" t="str">
        <f>+IFERROR(VLOOKUP(Tabla1[[#This Row],[Código Entidad1]],Hoja3!$B$4:$C$435,2,FALSE)," ")</f>
        <v>UNIVERSO DE CREDITOS Y CONSUMO S.A.</v>
      </c>
      <c r="H39" s="29"/>
      <c r="I39" s="30" t="s">
        <v>92</v>
      </c>
      <c r="J39" s="30" t="s">
        <v>39</v>
      </c>
      <c r="K39" s="74" t="s">
        <v>843</v>
      </c>
      <c r="L39" s="75" t="s">
        <v>91</v>
      </c>
      <c r="M39" s="30" t="s">
        <v>2</v>
      </c>
      <c r="N39" s="30" t="s">
        <v>373</v>
      </c>
      <c r="O39" s="30" t="s">
        <v>3</v>
      </c>
      <c r="P39" s="30" t="s">
        <v>845</v>
      </c>
    </row>
    <row r="40" spans="1:16" hidden="1" x14ac:dyDescent="0.25">
      <c r="A40" s="30">
        <v>3</v>
      </c>
      <c r="B40" s="30">
        <f>+IFERROR(Carátula!$E$22," ")</f>
        <v>214</v>
      </c>
      <c r="C40" s="30" t="str">
        <f>+IFERROR(VLOOKUP(Tabla1[[#This Row],[Código Entidad1]],Hoja3!$B$4:$C$435,2,FALSE)," ")</f>
        <v>UNIVERSO DE CREDITOS Y CONSUMO S.A.</v>
      </c>
      <c r="H40" s="29"/>
      <c r="I40" s="30" t="s">
        <v>92</v>
      </c>
      <c r="J40" s="30" t="s">
        <v>39</v>
      </c>
      <c r="K40" s="74" t="s">
        <v>843</v>
      </c>
      <c r="L40" s="75" t="s">
        <v>91</v>
      </c>
      <c r="M40" s="30" t="s">
        <v>2</v>
      </c>
      <c r="N40" s="30" t="s">
        <v>373</v>
      </c>
      <c r="O40" s="30" t="s">
        <v>3</v>
      </c>
      <c r="P40" s="30" t="s">
        <v>845</v>
      </c>
    </row>
    <row r="41" spans="1:16" hidden="1" x14ac:dyDescent="0.25">
      <c r="A41" s="30">
        <v>3</v>
      </c>
      <c r="B41" s="30">
        <f>+IFERROR(Carátula!$E$22," ")</f>
        <v>214</v>
      </c>
      <c r="C41" s="30" t="str">
        <f>+IFERROR(VLOOKUP(Tabla1[[#This Row],[Código Entidad1]],Hoja3!$B$4:$C$435,2,FALSE)," ")</f>
        <v>UNIVERSO DE CREDITOS Y CONSUMO S.A.</v>
      </c>
      <c r="H41" s="29"/>
      <c r="I41" s="30" t="s">
        <v>92</v>
      </c>
      <c r="J41" s="30" t="s">
        <v>39</v>
      </c>
      <c r="K41" s="74" t="s">
        <v>843</v>
      </c>
      <c r="L41" s="75" t="s">
        <v>91</v>
      </c>
      <c r="M41" s="30" t="s">
        <v>2</v>
      </c>
      <c r="N41" s="30" t="s">
        <v>373</v>
      </c>
      <c r="O41" s="30" t="s">
        <v>3</v>
      </c>
      <c r="P41" s="30" t="s">
        <v>845</v>
      </c>
    </row>
    <row r="42" spans="1:16" x14ac:dyDescent="0.25">
      <c r="A42" s="30">
        <v>5</v>
      </c>
      <c r="B42" s="30">
        <f>+IFERROR(Carátula!$E$22," ")</f>
        <v>214</v>
      </c>
      <c r="C42" s="30" t="str">
        <f>+IFERROR(VLOOKUP(Tabla1[[#This Row],[Código Entidad1]],Hoja3!$B$4:$C$435,2,FALSE)," ")</f>
        <v>UNIVERSO DE CREDITOS Y CONSUMO S.A.</v>
      </c>
      <c r="D42" s="30" t="s">
        <v>17</v>
      </c>
      <c r="E42" s="30" t="s">
        <v>155</v>
      </c>
      <c r="F42" s="30" t="s">
        <v>374</v>
      </c>
      <c r="G42" s="30" t="s">
        <v>7</v>
      </c>
      <c r="H42" s="29">
        <v>45769</v>
      </c>
      <c r="I42" s="30" t="s">
        <v>92</v>
      </c>
      <c r="J42" s="30" t="s">
        <v>39</v>
      </c>
      <c r="K42" s="74" t="s">
        <v>843</v>
      </c>
      <c r="L42" s="75" t="s">
        <v>91</v>
      </c>
      <c r="M42" s="30" t="s">
        <v>2</v>
      </c>
      <c r="N42" s="30" t="s">
        <v>373</v>
      </c>
      <c r="O42" s="30" t="s">
        <v>3</v>
      </c>
      <c r="P42" s="30" t="s">
        <v>846</v>
      </c>
    </row>
    <row r="43" spans="1:16" x14ac:dyDescent="0.25">
      <c r="A43" s="30">
        <v>6</v>
      </c>
      <c r="B43" s="30">
        <f>+IFERROR(Carátula!$E$22," ")</f>
        <v>214</v>
      </c>
      <c r="C43" s="30" t="str">
        <f>+IFERROR(VLOOKUP(Tabla1[[#This Row],[Código Entidad1]],Hoja3!$B$4:$C$435,2,FALSE)," ")</f>
        <v>UNIVERSO DE CREDITOS Y CONSUMO S.A.</v>
      </c>
      <c r="D43" s="30" t="s">
        <v>24</v>
      </c>
      <c r="E43" s="30" t="s">
        <v>1</v>
      </c>
      <c r="F43" s="30" t="s">
        <v>374</v>
      </c>
      <c r="G43" s="30" t="s">
        <v>7</v>
      </c>
      <c r="H43" s="29">
        <v>45769</v>
      </c>
      <c r="I43" s="30" t="s">
        <v>92</v>
      </c>
      <c r="J43" s="30" t="s">
        <v>39</v>
      </c>
      <c r="K43" s="74" t="s">
        <v>843</v>
      </c>
      <c r="L43" s="75" t="s">
        <v>91</v>
      </c>
      <c r="M43" s="30" t="s">
        <v>2</v>
      </c>
      <c r="N43" s="30" t="s">
        <v>373</v>
      </c>
      <c r="O43" s="30" t="s">
        <v>3</v>
      </c>
      <c r="P43" s="30" t="s">
        <v>846</v>
      </c>
    </row>
    <row r="44" spans="1:16" x14ac:dyDescent="0.25">
      <c r="A44" s="30">
        <v>7</v>
      </c>
      <c r="B44" s="30">
        <f>+IFERROR(Carátula!$E$22," ")</f>
        <v>214</v>
      </c>
      <c r="C44" s="30" t="str">
        <f>+IFERROR(VLOOKUP(Tabla1[[#This Row],[Código Entidad1]],Hoja3!$B$4:$C$435,2,FALSE)," ")</f>
        <v>UNIVERSO DE CREDITOS Y CONSUMO S.A.</v>
      </c>
      <c r="D44" s="30" t="s">
        <v>24</v>
      </c>
      <c r="E44" s="30" t="s">
        <v>1</v>
      </c>
      <c r="F44" s="30" t="s">
        <v>374</v>
      </c>
      <c r="G44" s="30" t="s">
        <v>4</v>
      </c>
      <c r="H44" s="29">
        <v>45771</v>
      </c>
      <c r="I44" s="30" t="s">
        <v>92</v>
      </c>
      <c r="J44" s="30" t="s">
        <v>39</v>
      </c>
      <c r="K44" s="74" t="s">
        <v>843</v>
      </c>
      <c r="L44" s="75" t="s">
        <v>91</v>
      </c>
      <c r="M44" s="30" t="s">
        <v>2</v>
      </c>
      <c r="N44" s="30" t="s">
        <v>373</v>
      </c>
      <c r="O44" s="30" t="s">
        <v>3</v>
      </c>
      <c r="P44" s="30" t="s">
        <v>847</v>
      </c>
    </row>
    <row r="45" spans="1:16" x14ac:dyDescent="0.25">
      <c r="A45" s="30">
        <v>8</v>
      </c>
      <c r="B45" s="30">
        <f>+IFERROR(Carátula!$E$22," ")</f>
        <v>214</v>
      </c>
      <c r="C45" s="30" t="str">
        <f>+IFERROR(VLOOKUP(Tabla1[[#This Row],[Código Entidad1]],Hoja3!$B$4:$C$435,2,FALSE)," ")</f>
        <v>UNIVERSO DE CREDITOS Y CONSUMO S.A.</v>
      </c>
      <c r="D45" s="30" t="s">
        <v>24</v>
      </c>
      <c r="E45" s="30" t="s">
        <v>1</v>
      </c>
      <c r="F45" s="30" t="s">
        <v>374</v>
      </c>
      <c r="G45" s="30" t="s">
        <v>4</v>
      </c>
      <c r="H45" s="29">
        <v>45775</v>
      </c>
      <c r="I45" s="30" t="s">
        <v>92</v>
      </c>
      <c r="J45" s="30" t="s">
        <v>39</v>
      </c>
      <c r="K45" s="74" t="s">
        <v>843</v>
      </c>
      <c r="L45" s="75" t="s">
        <v>91</v>
      </c>
      <c r="M45" s="30" t="s">
        <v>2</v>
      </c>
      <c r="N45" s="30" t="s">
        <v>373</v>
      </c>
      <c r="O45" s="30" t="s">
        <v>3</v>
      </c>
      <c r="P45" s="30" t="s">
        <v>845</v>
      </c>
    </row>
    <row r="46" spans="1:16" x14ac:dyDescent="0.25">
      <c r="A46" s="30">
        <v>9</v>
      </c>
      <c r="B46" s="30">
        <f>+IFERROR(Carátula!$E$22," ")</f>
        <v>214</v>
      </c>
      <c r="C46" s="30" t="str">
        <f>+IFERROR(VLOOKUP(Tabla1[[#This Row],[Código Entidad1]],Hoja3!$B$4:$C$435,2,FALSE)," ")</f>
        <v>UNIVERSO DE CREDITOS Y CONSUMO S.A.</v>
      </c>
      <c r="D46" s="30" t="s">
        <v>14</v>
      </c>
      <c r="E46" s="30" t="s">
        <v>156</v>
      </c>
      <c r="F46" s="30" t="s">
        <v>374</v>
      </c>
      <c r="G46" s="30" t="s">
        <v>7</v>
      </c>
      <c r="H46" s="29">
        <v>45777</v>
      </c>
      <c r="I46" s="30" t="s">
        <v>92</v>
      </c>
      <c r="J46" s="30" t="s">
        <v>39</v>
      </c>
      <c r="K46" s="74" t="s">
        <v>843</v>
      </c>
      <c r="L46" s="75" t="s">
        <v>91</v>
      </c>
      <c r="M46" s="30" t="s">
        <v>2</v>
      </c>
      <c r="N46" s="30" t="s">
        <v>373</v>
      </c>
      <c r="O46" s="30" t="s">
        <v>3</v>
      </c>
      <c r="P46" s="30" t="s">
        <v>845</v>
      </c>
    </row>
    <row r="47" spans="1:16" x14ac:dyDescent="0.25">
      <c r="A47" s="30">
        <v>10</v>
      </c>
      <c r="B47" s="30">
        <f>+IFERROR(Carátula!$E$22," ")</f>
        <v>214</v>
      </c>
      <c r="C47" s="30" t="str">
        <f>+IFERROR(VLOOKUP(Tabla1[[#This Row],[Código Entidad1]],Hoja3!$B$4:$C$435,2,FALSE)," ")</f>
        <v>UNIVERSO DE CREDITOS Y CONSUMO S.A.</v>
      </c>
      <c r="D47" s="30" t="s">
        <v>24</v>
      </c>
      <c r="E47" s="30" t="s">
        <v>311</v>
      </c>
      <c r="F47" s="30" t="s">
        <v>374</v>
      </c>
      <c r="G47" s="30" t="s">
        <v>4</v>
      </c>
      <c r="H47" s="29">
        <v>45782</v>
      </c>
      <c r="I47" s="30" t="s">
        <v>92</v>
      </c>
      <c r="J47" s="30" t="s">
        <v>39</v>
      </c>
      <c r="K47" s="74" t="s">
        <v>843</v>
      </c>
      <c r="L47" s="75" t="s">
        <v>91</v>
      </c>
      <c r="M47" s="30" t="s">
        <v>2</v>
      </c>
      <c r="N47" s="30" t="s">
        <v>373</v>
      </c>
      <c r="O47" s="30" t="s">
        <v>3</v>
      </c>
      <c r="P47" s="30" t="s">
        <v>845</v>
      </c>
    </row>
    <row r="48" spans="1:16" x14ac:dyDescent="0.25">
      <c r="A48" s="30">
        <v>11</v>
      </c>
      <c r="B48" s="30">
        <f>+IFERROR(Carátula!$E$22," ")</f>
        <v>214</v>
      </c>
      <c r="C48" s="30" t="str">
        <f>+IFERROR(VLOOKUP(Tabla1[[#This Row],[Código Entidad1]],Hoja3!$B$4:$C$435,2,FALSE)," ")</f>
        <v>UNIVERSO DE CREDITOS Y CONSUMO S.A.</v>
      </c>
      <c r="D48" s="30" t="s">
        <v>24</v>
      </c>
      <c r="E48" s="30" t="s">
        <v>1</v>
      </c>
      <c r="F48" s="30" t="s">
        <v>374</v>
      </c>
      <c r="G48" s="30" t="s">
        <v>7</v>
      </c>
      <c r="H48" s="29">
        <v>45783</v>
      </c>
      <c r="I48" s="30" t="s">
        <v>92</v>
      </c>
      <c r="J48" s="30" t="s">
        <v>39</v>
      </c>
      <c r="K48" s="74" t="s">
        <v>843</v>
      </c>
      <c r="L48" s="75" t="s">
        <v>91</v>
      </c>
      <c r="M48" s="30" t="s">
        <v>2</v>
      </c>
      <c r="N48" s="30" t="s">
        <v>373</v>
      </c>
      <c r="O48" s="30" t="s">
        <v>3</v>
      </c>
      <c r="P48" s="30" t="s">
        <v>845</v>
      </c>
    </row>
    <row r="49" spans="1:16" x14ac:dyDescent="0.25">
      <c r="A49" s="30">
        <v>12</v>
      </c>
      <c r="B49" s="30">
        <f>+IFERROR(Carátula!$E$22," ")</f>
        <v>214</v>
      </c>
      <c r="C49" s="30" t="str">
        <f>+IFERROR(VLOOKUP(Tabla1[[#This Row],[Código Entidad1]],Hoja3!$B$4:$C$435,2,FALSE)," ")</f>
        <v>UNIVERSO DE CREDITOS Y CONSUMO S.A.</v>
      </c>
      <c r="D49" s="30" t="s">
        <v>15</v>
      </c>
      <c r="E49" s="30" t="s">
        <v>133</v>
      </c>
      <c r="F49" s="30" t="s">
        <v>374</v>
      </c>
      <c r="G49" s="30" t="s">
        <v>4</v>
      </c>
      <c r="H49" s="29">
        <v>45785</v>
      </c>
      <c r="I49" s="30" t="s">
        <v>92</v>
      </c>
      <c r="J49" s="30" t="s">
        <v>39</v>
      </c>
      <c r="K49" s="30" t="s">
        <v>843</v>
      </c>
      <c r="L49" s="75" t="s">
        <v>91</v>
      </c>
      <c r="M49" s="30" t="s">
        <v>2</v>
      </c>
      <c r="N49" s="30" t="s">
        <v>373</v>
      </c>
      <c r="O49" s="30" t="s">
        <v>3</v>
      </c>
      <c r="P49" s="30" t="s">
        <v>845</v>
      </c>
    </row>
    <row r="50" spans="1:16" x14ac:dyDescent="0.25">
      <c r="A50" s="30">
        <v>13</v>
      </c>
      <c r="B50" s="30">
        <f>+IFERROR(Carátula!$E$22," ")</f>
        <v>214</v>
      </c>
      <c r="C50" s="30" t="str">
        <f>+IFERROR(VLOOKUP(Tabla1[[#This Row],[Código Entidad1]],Hoja3!$B$4:$C$435,2,FALSE)," ")</f>
        <v>UNIVERSO DE CREDITOS Y CONSUMO S.A.</v>
      </c>
      <c r="D50" s="30" t="s">
        <v>15</v>
      </c>
      <c r="E50" s="30" t="s">
        <v>105</v>
      </c>
      <c r="F50" s="30" t="s">
        <v>374</v>
      </c>
      <c r="G50" s="30" t="s">
        <v>4</v>
      </c>
      <c r="H50" s="29">
        <v>45790</v>
      </c>
      <c r="I50" s="30" t="s">
        <v>92</v>
      </c>
      <c r="J50" s="30" t="s">
        <v>39</v>
      </c>
      <c r="K50" s="30" t="s">
        <v>843</v>
      </c>
      <c r="L50" s="75" t="s">
        <v>91</v>
      </c>
      <c r="M50" s="30" t="s">
        <v>2</v>
      </c>
      <c r="N50" s="30" t="s">
        <v>373</v>
      </c>
      <c r="O50" s="30" t="s">
        <v>3</v>
      </c>
      <c r="P50" s="30" t="s">
        <v>849</v>
      </c>
    </row>
    <row r="51" spans="1:16" x14ac:dyDescent="0.25">
      <c r="A51" s="30">
        <v>14</v>
      </c>
      <c r="B51" s="30">
        <f>+IFERROR(Carátula!$E$22," ")</f>
        <v>214</v>
      </c>
      <c r="C51" s="30" t="str">
        <f>+IFERROR(VLOOKUP(Tabla1[[#This Row],[Código Entidad1]],Hoja3!$B$4:$C$435,2,FALSE)," ")</f>
        <v>UNIVERSO DE CREDITOS Y CONSUMO S.A.</v>
      </c>
      <c r="D51" s="30" t="s">
        <v>24</v>
      </c>
      <c r="E51" s="30" t="s">
        <v>305</v>
      </c>
      <c r="F51" s="30" t="s">
        <v>374</v>
      </c>
      <c r="G51" s="30" t="s">
        <v>4</v>
      </c>
      <c r="H51" s="29">
        <v>45790</v>
      </c>
      <c r="I51" s="30" t="s">
        <v>92</v>
      </c>
      <c r="J51" s="30" t="s">
        <v>39</v>
      </c>
      <c r="K51" s="30" t="s">
        <v>843</v>
      </c>
      <c r="L51" s="75" t="s">
        <v>91</v>
      </c>
      <c r="M51" s="30" t="s">
        <v>2</v>
      </c>
      <c r="N51" s="30" t="s">
        <v>373</v>
      </c>
      <c r="O51" s="30" t="s">
        <v>3</v>
      </c>
      <c r="P51" s="30" t="s">
        <v>845</v>
      </c>
    </row>
    <row r="52" spans="1:16" x14ac:dyDescent="0.25">
      <c r="A52" s="30">
        <v>15</v>
      </c>
      <c r="B52" s="30">
        <f>+IFERROR(Carátula!$E$22," ")</f>
        <v>214</v>
      </c>
      <c r="C52" s="30" t="str">
        <f>+IFERROR(VLOOKUP(Tabla1[[#This Row],[Código Entidad1]],Hoja3!$B$4:$C$435,2,FALSE)," ")</f>
        <v>UNIVERSO DE CREDITOS Y CONSUMO S.A.</v>
      </c>
      <c r="D52" s="30" t="s">
        <v>24</v>
      </c>
      <c r="E52" s="30" t="s">
        <v>307</v>
      </c>
      <c r="F52" s="30" t="s">
        <v>374</v>
      </c>
      <c r="G52" s="30" t="s">
        <v>7</v>
      </c>
      <c r="H52" s="29">
        <v>45796</v>
      </c>
      <c r="I52" s="30" t="s">
        <v>92</v>
      </c>
      <c r="J52" s="30" t="s">
        <v>39</v>
      </c>
      <c r="K52" s="30" t="s">
        <v>843</v>
      </c>
      <c r="L52" s="75" t="s">
        <v>91</v>
      </c>
      <c r="M52" s="30" t="s">
        <v>2</v>
      </c>
      <c r="N52" s="30" t="s">
        <v>373</v>
      </c>
      <c r="O52" s="30" t="s">
        <v>3</v>
      </c>
      <c r="P52" s="30" t="s">
        <v>845</v>
      </c>
    </row>
    <row r="53" spans="1:16" x14ac:dyDescent="0.25">
      <c r="A53" s="30">
        <v>16</v>
      </c>
      <c r="B53" s="30">
        <f>+IFERROR(Carátula!$E$22," ")</f>
        <v>214</v>
      </c>
      <c r="C53" s="30" t="str">
        <f>+IFERROR(VLOOKUP(Tabla1[[#This Row],[Código Entidad1]],Hoja3!$B$4:$C$435,2,FALSE)," ")</f>
        <v>UNIVERSO DE CREDITOS Y CONSUMO S.A.</v>
      </c>
      <c r="D53" s="30" t="s">
        <v>24</v>
      </c>
      <c r="E53" s="30" t="s">
        <v>1</v>
      </c>
      <c r="F53" s="30" t="s">
        <v>374</v>
      </c>
      <c r="G53" s="30" t="s">
        <v>4</v>
      </c>
      <c r="H53" s="29">
        <v>45796</v>
      </c>
      <c r="I53" s="30" t="s">
        <v>92</v>
      </c>
      <c r="J53" s="30" t="s">
        <v>39</v>
      </c>
      <c r="K53" s="30" t="s">
        <v>843</v>
      </c>
      <c r="L53" s="75" t="s">
        <v>91</v>
      </c>
      <c r="M53" s="30" t="s">
        <v>2</v>
      </c>
      <c r="N53" s="30" t="s">
        <v>373</v>
      </c>
      <c r="O53" s="30" t="s">
        <v>3</v>
      </c>
      <c r="P53" s="30" t="s">
        <v>845</v>
      </c>
    </row>
    <row r="54" spans="1:16" x14ac:dyDescent="0.25">
      <c r="A54" s="30">
        <v>17</v>
      </c>
      <c r="B54" s="30">
        <f>+IFERROR(Carátula!$E$22," ")</f>
        <v>214</v>
      </c>
      <c r="C54" s="30" t="str">
        <f>+IFERROR(VLOOKUP(Tabla1[[#This Row],[Código Entidad1]],Hoja3!$B$4:$C$435,2,FALSE)," ")</f>
        <v>UNIVERSO DE CREDITOS Y CONSUMO S.A.</v>
      </c>
      <c r="D54" s="30" t="s">
        <v>24</v>
      </c>
      <c r="E54" s="30" t="s">
        <v>299</v>
      </c>
      <c r="F54" s="30" t="s">
        <v>374</v>
      </c>
      <c r="G54" s="30" t="s">
        <v>4</v>
      </c>
      <c r="H54" s="29">
        <v>45800</v>
      </c>
      <c r="I54" s="30" t="s">
        <v>92</v>
      </c>
      <c r="J54" s="30" t="s">
        <v>39</v>
      </c>
      <c r="K54" s="30" t="s">
        <v>843</v>
      </c>
      <c r="L54" s="75" t="s">
        <v>91</v>
      </c>
      <c r="M54" s="30" t="s">
        <v>2</v>
      </c>
      <c r="N54" s="30" t="s">
        <v>373</v>
      </c>
      <c r="O54" s="30" t="s">
        <v>3</v>
      </c>
      <c r="P54" s="30" t="s">
        <v>847</v>
      </c>
    </row>
    <row r="55" spans="1:16" x14ac:dyDescent="0.25">
      <c r="A55" s="30">
        <v>18</v>
      </c>
      <c r="B55" s="30">
        <f>+IFERROR(Carátula!$E$22," ")</f>
        <v>214</v>
      </c>
      <c r="C55" s="30" t="str">
        <f>+IFERROR(VLOOKUP(Tabla1[[#This Row],[Código Entidad1]],Hoja3!$B$4:$C$435,2,FALSE)," ")</f>
        <v>UNIVERSO DE CREDITOS Y CONSUMO S.A.</v>
      </c>
      <c r="D55" s="30" t="s">
        <v>18</v>
      </c>
      <c r="E55" s="30" t="s">
        <v>163</v>
      </c>
      <c r="F55" s="30" t="s">
        <v>374</v>
      </c>
      <c r="G55" s="30" t="s">
        <v>7</v>
      </c>
      <c r="H55" s="29">
        <v>45818</v>
      </c>
      <c r="I55" s="30" t="s">
        <v>92</v>
      </c>
      <c r="J55" s="30" t="s">
        <v>39</v>
      </c>
      <c r="K55" s="30" t="s">
        <v>843</v>
      </c>
      <c r="L55" s="75" t="s">
        <v>91</v>
      </c>
      <c r="M55" s="30" t="s">
        <v>2</v>
      </c>
      <c r="N55" s="30" t="s">
        <v>373</v>
      </c>
      <c r="O55" s="30" t="s">
        <v>3</v>
      </c>
      <c r="P55" s="30" t="s">
        <v>847</v>
      </c>
    </row>
    <row r="56" spans="1:16" x14ac:dyDescent="0.25">
      <c r="A56" s="30">
        <v>19</v>
      </c>
      <c r="B56" s="30">
        <f>+IFERROR(Carátula!$E$22," ")</f>
        <v>214</v>
      </c>
      <c r="C56" s="30" t="str">
        <f>+IFERROR(VLOOKUP(Tabla1[[#This Row],[Código Entidad1]],Hoja3!$B$4:$C$435,2,FALSE)," ")</f>
        <v>UNIVERSO DE CREDITOS Y CONSUMO S.A.</v>
      </c>
      <c r="D56" s="30" t="s">
        <v>24</v>
      </c>
      <c r="E56" s="30" t="s">
        <v>304</v>
      </c>
      <c r="F56" s="30" t="s">
        <v>374</v>
      </c>
      <c r="G56" s="30" t="s">
        <v>7</v>
      </c>
      <c r="H56" s="29">
        <v>45825</v>
      </c>
      <c r="I56" s="30" t="s">
        <v>92</v>
      </c>
      <c r="J56" s="30" t="s">
        <v>39</v>
      </c>
      <c r="K56" s="30" t="s">
        <v>843</v>
      </c>
      <c r="L56" s="75" t="s">
        <v>91</v>
      </c>
      <c r="M56" s="30" t="s">
        <v>2</v>
      </c>
      <c r="N56" s="30" t="s">
        <v>373</v>
      </c>
      <c r="O56" s="30" t="s">
        <v>3</v>
      </c>
      <c r="P56" s="30" t="s">
        <v>845</v>
      </c>
    </row>
    <row r="57" spans="1:16" x14ac:dyDescent="0.25">
      <c r="A57" s="30">
        <v>20</v>
      </c>
      <c r="B57" s="30">
        <f>+IFERROR(Carátula!$E$22," ")</f>
        <v>214</v>
      </c>
      <c r="C57" s="30" t="str">
        <f>+IFERROR(VLOOKUP(Tabla1[[#This Row],[Código Entidad1]],Hoja3!$B$4:$C$435,2,FALSE)," ")</f>
        <v>UNIVERSO DE CREDITOS Y CONSUMO S.A.</v>
      </c>
      <c r="D57" s="30" t="s">
        <v>24</v>
      </c>
      <c r="E57" s="30" t="s">
        <v>297</v>
      </c>
      <c r="F57" s="30" t="s">
        <v>374</v>
      </c>
      <c r="G57" s="30" t="s">
        <v>4</v>
      </c>
      <c r="H57" s="29">
        <v>45831</v>
      </c>
      <c r="I57" s="30" t="s">
        <v>92</v>
      </c>
      <c r="J57" s="30" t="s">
        <v>39</v>
      </c>
      <c r="K57" s="30" t="s">
        <v>843</v>
      </c>
      <c r="L57" s="75" t="s">
        <v>91</v>
      </c>
      <c r="M57" s="30" t="s">
        <v>2</v>
      </c>
      <c r="N57" s="30" t="s">
        <v>373</v>
      </c>
      <c r="O57" s="30" t="s">
        <v>3</v>
      </c>
      <c r="P57" s="30" t="s">
        <v>847</v>
      </c>
    </row>
    <row r="58" spans="1:16" x14ac:dyDescent="0.25">
      <c r="A58" s="30">
        <v>21</v>
      </c>
      <c r="B58" s="30">
        <f>+IFERROR(Carátula!$E$22," ")</f>
        <v>214</v>
      </c>
      <c r="C58" s="30" t="str">
        <f>+IFERROR(VLOOKUP(Tabla1[[#This Row],[Código Entidad1]],Hoja3!$B$4:$C$435,2,FALSE)," ")</f>
        <v>UNIVERSO DE CREDITOS Y CONSUMO S.A.</v>
      </c>
      <c r="D58" s="30" t="s">
        <v>17</v>
      </c>
      <c r="E58" s="30" t="s">
        <v>157</v>
      </c>
      <c r="F58" s="30" t="s">
        <v>374</v>
      </c>
      <c r="G58" s="30" t="s">
        <v>7</v>
      </c>
      <c r="H58" s="29">
        <v>45833</v>
      </c>
      <c r="I58" s="30" t="s">
        <v>92</v>
      </c>
      <c r="J58" s="30" t="s">
        <v>39</v>
      </c>
      <c r="K58" s="30" t="s">
        <v>843</v>
      </c>
      <c r="L58" s="75" t="s">
        <v>91</v>
      </c>
      <c r="M58" s="30" t="s">
        <v>2</v>
      </c>
      <c r="N58" s="30" t="s">
        <v>373</v>
      </c>
      <c r="O58" s="30" t="s">
        <v>3</v>
      </c>
      <c r="P58" s="30" t="s">
        <v>845</v>
      </c>
    </row>
    <row r="59" spans="1:16" x14ac:dyDescent="0.25">
      <c r="A59" s="30">
        <v>22</v>
      </c>
      <c r="B59" s="30">
        <f>+IFERROR(Carátula!$E$22," ")</f>
        <v>214</v>
      </c>
      <c r="C59" s="30" t="str">
        <f>+IFERROR(VLOOKUP(Tabla1[[#This Row],[Código Entidad1]],Hoja3!$B$4:$C$435,2,FALSE)," ")</f>
        <v>UNIVERSO DE CREDITOS Y CONSUMO S.A.</v>
      </c>
      <c r="D59" s="30" t="s">
        <v>24</v>
      </c>
      <c r="E59" s="30" t="s">
        <v>297</v>
      </c>
      <c r="F59" s="30" t="s">
        <v>374</v>
      </c>
      <c r="G59" s="30" t="s">
        <v>7</v>
      </c>
      <c r="H59" s="29">
        <v>45833</v>
      </c>
      <c r="I59" s="30" t="s">
        <v>92</v>
      </c>
      <c r="J59" s="30" t="s">
        <v>39</v>
      </c>
      <c r="K59" s="30" t="s">
        <v>843</v>
      </c>
      <c r="L59" s="75" t="s">
        <v>91</v>
      </c>
      <c r="M59" s="30" t="s">
        <v>2</v>
      </c>
      <c r="N59" s="30" t="s">
        <v>373</v>
      </c>
      <c r="O59" s="30" t="s">
        <v>3</v>
      </c>
      <c r="P59" s="30" t="s">
        <v>845</v>
      </c>
    </row>
    <row r="60" spans="1:16" x14ac:dyDescent="0.25">
      <c r="A60" s="30">
        <v>23</v>
      </c>
      <c r="B60" s="30">
        <f>+IFERROR(Carátula!$E$22," ")</f>
        <v>214</v>
      </c>
      <c r="C60" s="30" t="str">
        <f>+IFERROR(VLOOKUP(Tabla1[[#This Row],[Código Entidad1]],Hoja3!$B$4:$C$435,2,FALSE)," ")</f>
        <v>UNIVERSO DE CREDITOS Y CONSUMO S.A.</v>
      </c>
      <c r="D60" s="30" t="s">
        <v>24</v>
      </c>
      <c r="E60" s="30" t="s">
        <v>311</v>
      </c>
      <c r="F60" s="30" t="s">
        <v>374</v>
      </c>
      <c r="G60" s="30" t="s">
        <v>7</v>
      </c>
      <c r="H60" s="29">
        <v>45838</v>
      </c>
      <c r="I60" s="30" t="s">
        <v>92</v>
      </c>
      <c r="J60" s="30" t="s">
        <v>39</v>
      </c>
      <c r="K60" s="30" t="s">
        <v>843</v>
      </c>
      <c r="L60" s="75" t="s">
        <v>91</v>
      </c>
      <c r="M60" s="30" t="s">
        <v>2</v>
      </c>
      <c r="N60" s="30" t="s">
        <v>373</v>
      </c>
      <c r="O60" s="30" t="s">
        <v>3</v>
      </c>
      <c r="P60" s="30" t="s">
        <v>845</v>
      </c>
    </row>
    <row r="63" spans="1:16" x14ac:dyDescent="0.25">
      <c r="A63" s="41" t="s">
        <v>459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</row>
    <row r="64" spans="1:16" x14ac:dyDescent="0.25">
      <c r="A64" s="40" t="s">
        <v>397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</row>
    <row r="65" spans="1:16" x14ac:dyDescent="0.25">
      <c r="A65" s="40" t="s">
        <v>398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</row>
    <row r="66" spans="1:16" x14ac:dyDescent="0.25">
      <c r="A66" s="40" t="s">
        <v>399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</row>
    <row r="69" spans="1:16" x14ac:dyDescent="0.25">
      <c r="A69" s="40" t="s">
        <v>403</v>
      </c>
      <c r="B69" s="39"/>
    </row>
    <row r="70" spans="1:16" x14ac:dyDescent="0.25">
      <c r="A70" s="85" t="s">
        <v>405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</row>
    <row r="71" spans="1:16" x14ac:dyDescent="0.25">
      <c r="A71" s="85" t="s">
        <v>404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</row>
    <row r="72" spans="1:16" x14ac:dyDescent="0.25">
      <c r="A72" s="85" t="s">
        <v>406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</row>
    <row r="73" spans="1:16" x14ac:dyDescent="0.25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</row>
  </sheetData>
  <mergeCells count="11">
    <mergeCell ref="A3:P3"/>
    <mergeCell ref="A5:P5"/>
    <mergeCell ref="A70:P70"/>
    <mergeCell ref="A71:P71"/>
    <mergeCell ref="A72:P72"/>
    <mergeCell ref="A73:P73"/>
    <mergeCell ref="A4:P4"/>
    <mergeCell ref="A6:P6"/>
    <mergeCell ref="B9:E9"/>
    <mergeCell ref="F9:G9"/>
    <mergeCell ref="H9:O9"/>
  </mergeCell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961774EF-BAEE-426E-A12E-5848AE1BE2FA}">
          <x14:formula1>
            <xm:f>Hoja3!$C$4:$C$28</xm:f>
          </x14:formula1>
          <xm:sqref>C87:C133</xm:sqref>
        </x14:dataValidation>
        <x14:dataValidation type="list" allowBlank="1" showInputMessage="1" showErrorMessage="1" xr:uid="{BE164CC1-054E-4F6E-8DF7-3488150FE4C3}">
          <x14:formula1>
            <xm:f>Hoja3!$E$4:$E$219</xm:f>
          </x14:formula1>
          <xm:sqref>E11:E60</xm:sqref>
        </x14:dataValidation>
        <x14:dataValidation type="list" allowBlank="1" showInputMessage="1" showErrorMessage="1" xr:uid="{4C64D5B9-7397-417D-B4EA-B1AFC520169B}">
          <x14:formula1>
            <xm:f>Hoja3!$B$4:$B$28</xm:f>
          </x14:formula1>
          <xm:sqref>B61</xm:sqref>
        </x14:dataValidation>
        <x14:dataValidation type="list" allowBlank="1" showInputMessage="1" showErrorMessage="1" xr:uid="{B0DDA560-528D-46D5-8C30-B531D3D91ED3}">
          <x14:formula1>
            <xm:f>Hoja3!$D$4:$D$21</xm:f>
          </x14:formula1>
          <xm:sqref>D11:D60</xm:sqref>
        </x14:dataValidation>
        <x14:dataValidation type="list" allowBlank="1" showInputMessage="1" showErrorMessage="1" xr:uid="{FCF92C48-4A66-495D-B124-24A223A1F9E1}">
          <x14:formula1>
            <xm:f>Hoja3!$H$4:$H$9</xm:f>
          </x14:formula1>
          <xm:sqref>M11:M60</xm:sqref>
        </x14:dataValidation>
        <x14:dataValidation type="list" allowBlank="1" showInputMessage="1" showErrorMessage="1" xr:uid="{8D7739A7-9F23-41A2-BB95-0D2863BF59A6}">
          <x14:formula1>
            <xm:f>Hoja3!$I$4:$I$7</xm:f>
          </x14:formula1>
          <xm:sqref>N11:N60</xm:sqref>
        </x14:dataValidation>
        <x14:dataValidation type="list" allowBlank="1" showInputMessage="1" showErrorMessage="1" xr:uid="{E42DB852-4D2B-4A5C-B032-4EB78141DF39}">
          <x14:formula1>
            <xm:f>Hoja3!$D$4:$D$20</xm:f>
          </x14:formula1>
          <xm:sqref>D61</xm:sqref>
        </x14:dataValidation>
        <x14:dataValidation type="list" allowBlank="1" showInputMessage="1" showErrorMessage="1" xr:uid="{B245DC61-5D0B-45A4-A8F5-F544DB101233}">
          <x14:formula1>
            <xm:f>Hoja3!$H$4:$H$5</xm:f>
          </x14:formula1>
          <xm:sqref>M61</xm:sqref>
        </x14:dataValidation>
        <x14:dataValidation type="list" allowBlank="1" showInputMessage="1" showErrorMessage="1" xr:uid="{200071D4-D03A-4997-81A4-D72FD2905FD0}">
          <x14:formula1>
            <xm:f>Hoja3!$I$4:$I$6</xm:f>
          </x14:formula1>
          <xm:sqref>N61</xm:sqref>
        </x14:dataValidation>
        <x14:dataValidation type="list" allowBlank="1" showInputMessage="1" showErrorMessage="1" xr:uid="{A82003E1-8B20-43BD-80CC-11FEE6D5C21D}">
          <x14:formula1>
            <xm:f>Hoja3!$J$4:$J$6</xm:f>
          </x14:formula1>
          <xm:sqref>O11:O61</xm:sqref>
        </x14:dataValidation>
        <x14:dataValidation type="list" allowBlank="1" showInputMessage="1" showErrorMessage="1" xr:uid="{16295D54-6E5F-40EF-B3CD-0216F4D2F975}">
          <x14:formula1>
            <xm:f>Hoja3!$K$4:$K$6</xm:f>
          </x14:formula1>
          <xm:sqref>G11:G61</xm:sqref>
        </x14:dataValidation>
        <x14:dataValidation type="list" allowBlank="1" showInputMessage="1" showErrorMessage="1" xr:uid="{2102CD7F-77B0-4336-8BB9-7D9F0F61C8BD}">
          <x14:formula1>
            <xm:f>Hoja3!$L$4:$L$5</xm:f>
          </x14:formula1>
          <xm:sqref>F11:F61</xm:sqref>
        </x14:dataValidation>
        <x14:dataValidation type="list" allowBlank="1" showInputMessage="1" showErrorMessage="1" xr:uid="{BB1726D7-399F-4046-8341-0AB42BA71873}">
          <x14:formula1>
            <xm:f>Hoja3!$G$4:$G$20</xm:f>
          </x14:formula1>
          <xm:sqref>J11:J61</xm:sqref>
        </x14:dataValidation>
        <x14:dataValidation type="list" allowBlank="1" showInputMessage="1" showErrorMessage="1" xr:uid="{BF74BC80-8B79-43FB-8F94-DDE1EB5A762A}">
          <x14:formula1>
            <xm:f>Hoja3!$F$4:$F$13</xm:f>
          </x14:formula1>
          <xm:sqref>I11:I61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25A0-6D60-447C-9B7C-BF9C180CB5A0}">
  <dimension ref="B3:M473"/>
  <sheetViews>
    <sheetView showGridLines="0" topLeftCell="A227" zoomScale="70" zoomScaleNormal="70" workbookViewId="0">
      <selection activeCell="G252" sqref="G252"/>
    </sheetView>
  </sheetViews>
  <sheetFormatPr baseColWidth="10" defaultRowHeight="15" x14ac:dyDescent="0.25"/>
  <cols>
    <col min="2" max="2" width="19.140625" customWidth="1"/>
    <col min="3" max="3" width="37" customWidth="1"/>
    <col min="4" max="4" width="24.42578125" customWidth="1"/>
    <col min="5" max="5" width="22.140625" customWidth="1"/>
    <col min="6" max="6" width="23.28515625" customWidth="1"/>
    <col min="7" max="7" width="14.28515625" customWidth="1"/>
  </cols>
  <sheetData>
    <row r="3" spans="2:10" ht="27" customHeight="1" x14ac:dyDescent="0.35">
      <c r="B3" s="21" t="s">
        <v>100</v>
      </c>
      <c r="C3" s="22"/>
      <c r="D3" s="22"/>
      <c r="E3" s="22"/>
      <c r="F3" s="22"/>
      <c r="G3" s="22"/>
      <c r="H3" s="22"/>
      <c r="I3" s="22"/>
      <c r="J3" s="22"/>
    </row>
    <row r="5" spans="2:10" x14ac:dyDescent="0.25">
      <c r="B5" s="14" t="s">
        <v>101</v>
      </c>
    </row>
    <row r="8" spans="2:10" ht="15.75" thickBot="1" x14ac:dyDescent="0.3">
      <c r="B8" s="6" t="s">
        <v>102</v>
      </c>
      <c r="F8" s="24" t="s">
        <v>375</v>
      </c>
      <c r="G8" s="24"/>
    </row>
    <row r="9" spans="2:10" ht="15.75" thickBot="1" x14ac:dyDescent="0.3">
      <c r="B9" s="24" t="s">
        <v>103</v>
      </c>
      <c r="C9" s="24" t="s">
        <v>104</v>
      </c>
      <c r="D9" s="6"/>
      <c r="E9" s="6"/>
      <c r="F9" t="s">
        <v>70</v>
      </c>
    </row>
    <row r="10" spans="2:10" x14ac:dyDescent="0.25">
      <c r="B10" s="6" t="s">
        <v>105</v>
      </c>
      <c r="C10" t="s">
        <v>106</v>
      </c>
      <c r="F10" t="s">
        <v>71</v>
      </c>
    </row>
    <row r="11" spans="2:10" x14ac:dyDescent="0.25">
      <c r="C11" t="s">
        <v>107</v>
      </c>
      <c r="F11" t="s">
        <v>376</v>
      </c>
    </row>
    <row r="12" spans="2:10" x14ac:dyDescent="0.25">
      <c r="C12" t="s">
        <v>105</v>
      </c>
      <c r="F12" t="s">
        <v>94</v>
      </c>
    </row>
    <row r="13" spans="2:10" x14ac:dyDescent="0.25">
      <c r="C13" t="s">
        <v>108</v>
      </c>
      <c r="F13" t="s">
        <v>83</v>
      </c>
    </row>
    <row r="14" spans="2:10" x14ac:dyDescent="0.25">
      <c r="C14" t="s">
        <v>109</v>
      </c>
      <c r="F14" t="s">
        <v>839</v>
      </c>
    </row>
    <row r="15" spans="2:10" x14ac:dyDescent="0.25">
      <c r="C15" t="s">
        <v>110</v>
      </c>
      <c r="F15" t="s">
        <v>834</v>
      </c>
    </row>
    <row r="16" spans="2:10" x14ac:dyDescent="0.25">
      <c r="C16" t="s">
        <v>111</v>
      </c>
      <c r="F16" t="s">
        <v>840</v>
      </c>
    </row>
    <row r="17" spans="2:7" x14ac:dyDescent="0.25">
      <c r="C17" t="s">
        <v>112</v>
      </c>
      <c r="F17" t="s">
        <v>841</v>
      </c>
    </row>
    <row r="18" spans="2:7" x14ac:dyDescent="0.25">
      <c r="C18" t="s">
        <v>113</v>
      </c>
      <c r="F18" t="s">
        <v>384</v>
      </c>
    </row>
    <row r="19" spans="2:7" x14ac:dyDescent="0.25">
      <c r="C19" t="s">
        <v>114</v>
      </c>
    </row>
    <row r="20" spans="2:7" ht="15.75" thickBot="1" x14ac:dyDescent="0.3">
      <c r="C20" t="s">
        <v>115</v>
      </c>
      <c r="F20" s="24" t="s">
        <v>377</v>
      </c>
      <c r="G20" s="24"/>
    </row>
    <row r="21" spans="2:7" ht="15.75" thickBot="1" x14ac:dyDescent="0.3">
      <c r="B21" s="25"/>
      <c r="C21" s="25" t="s">
        <v>116</v>
      </c>
      <c r="F21" t="s">
        <v>75</v>
      </c>
    </row>
    <row r="22" spans="2:7" x14ac:dyDescent="0.25">
      <c r="B22" s="27" t="s">
        <v>117</v>
      </c>
      <c r="C22" s="23" t="s">
        <v>118</v>
      </c>
      <c r="F22" t="s">
        <v>73</v>
      </c>
    </row>
    <row r="23" spans="2:7" x14ac:dyDescent="0.25">
      <c r="B23" s="27"/>
      <c r="C23" s="23" t="s">
        <v>119</v>
      </c>
      <c r="F23" t="s">
        <v>77</v>
      </c>
    </row>
    <row r="24" spans="2:7" x14ac:dyDescent="0.25">
      <c r="B24" s="27"/>
      <c r="C24" s="23" t="s">
        <v>120</v>
      </c>
      <c r="F24" t="s">
        <v>76</v>
      </c>
    </row>
    <row r="25" spans="2:7" x14ac:dyDescent="0.25">
      <c r="B25" s="27"/>
      <c r="C25" s="23" t="s">
        <v>121</v>
      </c>
      <c r="F25" t="s">
        <v>12</v>
      </c>
    </row>
    <row r="26" spans="2:7" x14ac:dyDescent="0.25">
      <c r="B26" s="27"/>
      <c r="C26" s="23" t="s">
        <v>122</v>
      </c>
      <c r="F26" t="s">
        <v>74</v>
      </c>
    </row>
    <row r="27" spans="2:7" x14ac:dyDescent="0.25">
      <c r="B27" s="27"/>
      <c r="C27" s="23" t="s">
        <v>123</v>
      </c>
      <c r="F27" t="s">
        <v>378</v>
      </c>
    </row>
    <row r="28" spans="2:7" x14ac:dyDescent="0.25">
      <c r="B28" s="27"/>
      <c r="C28" s="23" t="s">
        <v>124</v>
      </c>
      <c r="F28" t="s">
        <v>379</v>
      </c>
    </row>
    <row r="29" spans="2:7" x14ac:dyDescent="0.25">
      <c r="B29" s="27"/>
      <c r="C29" s="23" t="s">
        <v>125</v>
      </c>
      <c r="F29" t="s">
        <v>380</v>
      </c>
    </row>
    <row r="30" spans="2:7" x14ac:dyDescent="0.25">
      <c r="B30" s="27"/>
      <c r="C30" s="23" t="s">
        <v>126</v>
      </c>
      <c r="F30" t="s">
        <v>10</v>
      </c>
    </row>
    <row r="31" spans="2:7" x14ac:dyDescent="0.25">
      <c r="B31" s="27"/>
      <c r="C31" s="23" t="s">
        <v>127</v>
      </c>
      <c r="F31" t="s">
        <v>381</v>
      </c>
    </row>
    <row r="32" spans="2:7" x14ac:dyDescent="0.25">
      <c r="B32" s="27"/>
      <c r="C32" s="23" t="s">
        <v>128</v>
      </c>
      <c r="F32" t="s">
        <v>382</v>
      </c>
    </row>
    <row r="33" spans="2:13" x14ac:dyDescent="0.25">
      <c r="B33" s="27"/>
      <c r="C33" s="23" t="s">
        <v>129</v>
      </c>
      <c r="F33" t="s">
        <v>383</v>
      </c>
    </row>
    <row r="34" spans="2:13" x14ac:dyDescent="0.25">
      <c r="B34" s="27"/>
      <c r="C34" s="23" t="s">
        <v>130</v>
      </c>
      <c r="F34" t="s">
        <v>11</v>
      </c>
    </row>
    <row r="35" spans="2:13" x14ac:dyDescent="0.25">
      <c r="B35" s="27"/>
      <c r="C35" s="23" t="s">
        <v>131</v>
      </c>
      <c r="F35" t="s">
        <v>384</v>
      </c>
    </row>
    <row r="36" spans="2:13" x14ac:dyDescent="0.25">
      <c r="B36" s="27"/>
      <c r="C36" s="23" t="s">
        <v>132</v>
      </c>
    </row>
    <row r="37" spans="2:13" x14ac:dyDescent="0.25">
      <c r="B37" s="27"/>
      <c r="C37" s="23" t="s">
        <v>133</v>
      </c>
    </row>
    <row r="38" spans="2:13" ht="15.75" thickBot="1" x14ac:dyDescent="0.3">
      <c r="B38" s="27"/>
      <c r="C38" s="23" t="s">
        <v>134</v>
      </c>
      <c r="F38" s="24" t="s">
        <v>385</v>
      </c>
      <c r="G38" s="24"/>
    </row>
    <row r="39" spans="2:13" x14ac:dyDescent="0.25">
      <c r="B39" s="27"/>
      <c r="C39" s="23" t="s">
        <v>135</v>
      </c>
      <c r="F39" t="s">
        <v>386</v>
      </c>
    </row>
    <row r="40" spans="2:13" x14ac:dyDescent="0.25">
      <c r="B40" s="27"/>
      <c r="C40" s="23" t="s">
        <v>136</v>
      </c>
      <c r="F40" t="s">
        <v>388</v>
      </c>
    </row>
    <row r="41" spans="2:13" x14ac:dyDescent="0.25">
      <c r="B41" s="27"/>
      <c r="C41" s="23" t="s">
        <v>137</v>
      </c>
      <c r="F41" t="s">
        <v>387</v>
      </c>
    </row>
    <row r="42" spans="2:13" ht="15.75" thickBot="1" x14ac:dyDescent="0.3">
      <c r="B42" s="28"/>
      <c r="C42" s="26" t="s">
        <v>138</v>
      </c>
      <c r="F42" t="s">
        <v>838</v>
      </c>
    </row>
    <row r="43" spans="2:13" x14ac:dyDescent="0.25">
      <c r="B43" s="6" t="s">
        <v>139</v>
      </c>
      <c r="C43" t="s">
        <v>140</v>
      </c>
    </row>
    <row r="44" spans="2:13" ht="15.75" thickBot="1" x14ac:dyDescent="0.3">
      <c r="C44" t="s">
        <v>141</v>
      </c>
      <c r="F44" s="24" t="s">
        <v>391</v>
      </c>
      <c r="G44" s="24"/>
    </row>
    <row r="45" spans="2:13" ht="15" customHeight="1" x14ac:dyDescent="0.25">
      <c r="C45" t="s">
        <v>142</v>
      </c>
      <c r="F45" s="90" t="s">
        <v>822</v>
      </c>
      <c r="G45" s="64">
        <v>4</v>
      </c>
      <c r="H45" s="69" t="s">
        <v>460</v>
      </c>
      <c r="I45" s="69"/>
      <c r="J45" s="69"/>
      <c r="K45" s="69"/>
      <c r="L45" s="69"/>
      <c r="M45" s="69"/>
    </row>
    <row r="46" spans="2:13" x14ac:dyDescent="0.25">
      <c r="C46" t="s">
        <v>143</v>
      </c>
      <c r="F46" s="91"/>
      <c r="G46" s="64">
        <v>5</v>
      </c>
      <c r="H46" s="23" t="s">
        <v>461</v>
      </c>
      <c r="I46" s="23"/>
      <c r="J46" s="23"/>
      <c r="K46" s="23"/>
      <c r="L46" s="23"/>
      <c r="M46" s="23"/>
    </row>
    <row r="47" spans="2:13" x14ac:dyDescent="0.25">
      <c r="C47" t="s">
        <v>144</v>
      </c>
      <c r="F47" s="91"/>
      <c r="G47" s="64">
        <v>6</v>
      </c>
      <c r="H47" s="23" t="s">
        <v>462</v>
      </c>
      <c r="I47" s="23"/>
      <c r="J47" s="23"/>
      <c r="K47" s="23"/>
      <c r="L47" s="23"/>
      <c r="M47" s="23"/>
    </row>
    <row r="48" spans="2:13" x14ac:dyDescent="0.25">
      <c r="C48" t="s">
        <v>145</v>
      </c>
      <c r="F48" s="91"/>
      <c r="G48" s="64">
        <v>7</v>
      </c>
      <c r="H48" s="23" t="s">
        <v>463</v>
      </c>
      <c r="I48" s="23"/>
      <c r="J48" s="23"/>
      <c r="K48" s="23"/>
      <c r="L48" s="23"/>
      <c r="M48" s="23"/>
    </row>
    <row r="49" spans="2:13" x14ac:dyDescent="0.25">
      <c r="C49" t="s">
        <v>146</v>
      </c>
      <c r="F49" s="91"/>
      <c r="G49" s="64">
        <v>8</v>
      </c>
      <c r="H49" s="23" t="s">
        <v>464</v>
      </c>
      <c r="I49" s="23"/>
      <c r="J49" s="23"/>
      <c r="K49" s="23"/>
      <c r="L49" s="23"/>
      <c r="M49" s="23"/>
    </row>
    <row r="50" spans="2:13" x14ac:dyDescent="0.25">
      <c r="C50" t="s">
        <v>147</v>
      </c>
      <c r="F50" s="91"/>
      <c r="G50" s="64">
        <v>9</v>
      </c>
      <c r="H50" s="23" t="s">
        <v>817</v>
      </c>
      <c r="I50" s="23"/>
      <c r="J50" s="23"/>
      <c r="K50" s="23"/>
      <c r="L50" s="23"/>
      <c r="M50" s="23"/>
    </row>
    <row r="51" spans="2:13" x14ac:dyDescent="0.25">
      <c r="C51" t="s">
        <v>148</v>
      </c>
      <c r="F51" s="91"/>
      <c r="G51" s="64">
        <v>10</v>
      </c>
      <c r="H51" s="23" t="s">
        <v>465</v>
      </c>
      <c r="I51" s="23"/>
      <c r="J51" s="23"/>
      <c r="K51" s="23"/>
      <c r="L51" s="23"/>
      <c r="M51" s="23"/>
    </row>
    <row r="52" spans="2:13" x14ac:dyDescent="0.25">
      <c r="C52" t="s">
        <v>149</v>
      </c>
      <c r="F52" s="91"/>
      <c r="G52" s="64">
        <v>11</v>
      </c>
      <c r="H52" s="23" t="s">
        <v>466</v>
      </c>
      <c r="I52" s="23"/>
      <c r="J52" s="23"/>
      <c r="K52" s="23"/>
      <c r="L52" s="23"/>
      <c r="M52" s="23"/>
    </row>
    <row r="53" spans="2:13" x14ac:dyDescent="0.25">
      <c r="C53" t="s">
        <v>150</v>
      </c>
      <c r="F53" s="91"/>
      <c r="G53" s="64">
        <v>12</v>
      </c>
      <c r="H53" s="23" t="s">
        <v>467</v>
      </c>
      <c r="I53" s="23"/>
      <c r="J53" s="23"/>
      <c r="K53" s="23"/>
      <c r="L53" s="23"/>
      <c r="M53" s="23"/>
    </row>
    <row r="54" spans="2:13" x14ac:dyDescent="0.25">
      <c r="C54" t="s">
        <v>151</v>
      </c>
      <c r="F54" s="91"/>
      <c r="G54" s="64">
        <v>13</v>
      </c>
      <c r="H54" s="23" t="s">
        <v>468</v>
      </c>
      <c r="I54" s="23"/>
      <c r="J54" s="23"/>
      <c r="K54" s="23"/>
      <c r="L54" s="23"/>
      <c r="M54" s="23"/>
    </row>
    <row r="55" spans="2:13" x14ac:dyDescent="0.25">
      <c r="C55" t="s">
        <v>152</v>
      </c>
      <c r="F55" s="91"/>
      <c r="G55" s="64">
        <v>15</v>
      </c>
      <c r="H55" s="23" t="s">
        <v>469</v>
      </c>
      <c r="I55" s="23"/>
      <c r="J55" s="23"/>
      <c r="K55" s="23"/>
      <c r="L55" s="23"/>
      <c r="M55" s="23"/>
    </row>
    <row r="56" spans="2:13" x14ac:dyDescent="0.25">
      <c r="C56" t="s">
        <v>153</v>
      </c>
      <c r="F56" s="91"/>
      <c r="G56" s="64">
        <v>16</v>
      </c>
      <c r="H56" s="23" t="s">
        <v>470</v>
      </c>
      <c r="I56" s="23"/>
      <c r="J56" s="23"/>
      <c r="K56" s="23"/>
      <c r="L56" s="23"/>
      <c r="M56" s="23"/>
    </row>
    <row r="57" spans="2:13" x14ac:dyDescent="0.25">
      <c r="C57" t="s">
        <v>154</v>
      </c>
      <c r="F57" s="91"/>
      <c r="G57" s="64">
        <v>17</v>
      </c>
      <c r="H57" s="23" t="s">
        <v>471</v>
      </c>
      <c r="I57" s="23"/>
      <c r="J57" s="23"/>
      <c r="K57" s="23"/>
      <c r="L57" s="23"/>
      <c r="M57" s="23"/>
    </row>
    <row r="58" spans="2:13" x14ac:dyDescent="0.25">
      <c r="C58" t="s">
        <v>155</v>
      </c>
      <c r="F58" s="91"/>
      <c r="G58" s="64">
        <v>18</v>
      </c>
      <c r="H58" s="23" t="s">
        <v>789</v>
      </c>
      <c r="I58" s="23"/>
      <c r="J58" s="23"/>
      <c r="K58" s="23"/>
      <c r="L58" s="23"/>
      <c r="M58" s="23"/>
    </row>
    <row r="59" spans="2:13" x14ac:dyDescent="0.25">
      <c r="C59" t="s">
        <v>156</v>
      </c>
      <c r="F59" s="91"/>
      <c r="G59" s="64">
        <v>20</v>
      </c>
      <c r="H59" s="23" t="s">
        <v>472</v>
      </c>
      <c r="I59" s="23"/>
      <c r="J59" s="23"/>
      <c r="K59" s="23"/>
      <c r="L59" s="23"/>
      <c r="M59" s="23"/>
    </row>
    <row r="60" spans="2:13" x14ac:dyDescent="0.25">
      <c r="C60" t="s">
        <v>157</v>
      </c>
      <c r="F60" s="91"/>
      <c r="G60" s="64">
        <v>21</v>
      </c>
      <c r="H60" s="23" t="s">
        <v>790</v>
      </c>
      <c r="I60" s="23"/>
      <c r="J60" s="23"/>
      <c r="K60" s="23"/>
      <c r="L60" s="23"/>
      <c r="M60" s="23"/>
    </row>
    <row r="61" spans="2:13" x14ac:dyDescent="0.25">
      <c r="C61" t="s">
        <v>158</v>
      </c>
      <c r="F61" s="91"/>
      <c r="G61" s="64">
        <v>22</v>
      </c>
      <c r="H61" s="23" t="s">
        <v>473</v>
      </c>
      <c r="I61" s="23"/>
      <c r="J61" s="23"/>
      <c r="K61" s="23"/>
      <c r="L61" s="23"/>
      <c r="M61" s="23"/>
    </row>
    <row r="62" spans="2:13" ht="15.75" thickBot="1" x14ac:dyDescent="0.3">
      <c r="B62" s="25"/>
      <c r="C62" s="25" t="s">
        <v>159</v>
      </c>
      <c r="F62" s="91"/>
      <c r="G62" s="64">
        <v>23</v>
      </c>
      <c r="H62" s="23" t="s">
        <v>474</v>
      </c>
      <c r="I62" s="23"/>
      <c r="J62" s="23"/>
      <c r="K62" s="23"/>
      <c r="L62" s="23"/>
      <c r="M62" s="23"/>
    </row>
    <row r="63" spans="2:13" x14ac:dyDescent="0.25">
      <c r="B63" s="27" t="s">
        <v>160</v>
      </c>
      <c r="C63" s="23" t="s">
        <v>161</v>
      </c>
      <c r="F63" s="91"/>
      <c r="G63" s="64">
        <v>24</v>
      </c>
      <c r="H63" s="23" t="s">
        <v>475</v>
      </c>
      <c r="I63" s="23"/>
      <c r="J63" s="23"/>
      <c r="K63" s="23"/>
      <c r="L63" s="23"/>
      <c r="M63" s="23"/>
    </row>
    <row r="64" spans="2:13" x14ac:dyDescent="0.25">
      <c r="B64" s="27"/>
      <c r="C64" s="23" t="s">
        <v>162</v>
      </c>
      <c r="F64" s="91"/>
      <c r="G64" s="64">
        <v>25</v>
      </c>
      <c r="H64" s="23" t="s">
        <v>476</v>
      </c>
      <c r="I64" s="23"/>
      <c r="J64" s="23"/>
      <c r="K64" s="23"/>
      <c r="L64" s="23"/>
      <c r="M64" s="23"/>
    </row>
    <row r="65" spans="2:13" x14ac:dyDescent="0.25">
      <c r="B65" s="27"/>
      <c r="C65" s="23" t="s">
        <v>163</v>
      </c>
      <c r="F65" s="91"/>
      <c r="G65" s="64">
        <v>26</v>
      </c>
      <c r="H65" s="23" t="s">
        <v>477</v>
      </c>
      <c r="I65" s="23"/>
      <c r="J65" s="23"/>
      <c r="K65" s="23"/>
      <c r="L65" s="23"/>
      <c r="M65" s="23"/>
    </row>
    <row r="66" spans="2:13" x14ac:dyDescent="0.25">
      <c r="B66" s="27"/>
      <c r="C66" s="23" t="s">
        <v>164</v>
      </c>
      <c r="F66" s="91"/>
      <c r="G66" s="64">
        <v>27</v>
      </c>
      <c r="H66" s="23" t="s">
        <v>791</v>
      </c>
      <c r="I66" s="23"/>
      <c r="J66" s="23"/>
      <c r="K66" s="23"/>
      <c r="L66" s="23"/>
      <c r="M66" s="23"/>
    </row>
    <row r="67" spans="2:13" x14ac:dyDescent="0.25">
      <c r="B67" s="27"/>
      <c r="C67" s="23" t="s">
        <v>165</v>
      </c>
      <c r="F67" s="91"/>
      <c r="G67" s="64">
        <v>29</v>
      </c>
      <c r="H67" s="23" t="s">
        <v>478</v>
      </c>
      <c r="I67" s="23"/>
      <c r="J67" s="23"/>
      <c r="K67" s="23"/>
      <c r="L67" s="23"/>
      <c r="M67" s="23"/>
    </row>
    <row r="68" spans="2:13" x14ac:dyDescent="0.25">
      <c r="B68" s="27"/>
      <c r="C68" s="23" t="s">
        <v>166</v>
      </c>
      <c r="F68" s="91"/>
      <c r="G68" s="64">
        <v>30</v>
      </c>
      <c r="H68" s="23" t="s">
        <v>479</v>
      </c>
      <c r="I68" s="23"/>
      <c r="J68" s="23"/>
      <c r="K68" s="23"/>
      <c r="L68" s="23"/>
      <c r="M68" s="23"/>
    </row>
    <row r="69" spans="2:13" x14ac:dyDescent="0.25">
      <c r="B69" s="27"/>
      <c r="C69" s="23" t="s">
        <v>167</v>
      </c>
      <c r="F69" s="91"/>
      <c r="G69" s="64">
        <v>31</v>
      </c>
      <c r="H69" s="23" t="s">
        <v>480</v>
      </c>
      <c r="I69" s="23"/>
      <c r="J69" s="23"/>
      <c r="K69" s="23"/>
      <c r="L69" s="23"/>
      <c r="M69" s="23"/>
    </row>
    <row r="70" spans="2:13" x14ac:dyDescent="0.25">
      <c r="B70" s="27"/>
      <c r="C70" s="23" t="s">
        <v>168</v>
      </c>
      <c r="F70" s="91"/>
      <c r="G70" s="64">
        <v>32</v>
      </c>
      <c r="H70" s="23" t="s">
        <v>481</v>
      </c>
      <c r="I70" s="23"/>
      <c r="J70" s="23"/>
      <c r="K70" s="23"/>
      <c r="L70" s="23"/>
      <c r="M70" s="23"/>
    </row>
    <row r="71" spans="2:13" x14ac:dyDescent="0.25">
      <c r="B71" s="27"/>
      <c r="C71" s="23" t="s">
        <v>169</v>
      </c>
      <c r="F71" s="91"/>
      <c r="G71" s="64">
        <v>33</v>
      </c>
      <c r="H71" s="23" t="s">
        <v>482</v>
      </c>
      <c r="I71" s="23"/>
      <c r="J71" s="23"/>
      <c r="K71" s="23"/>
      <c r="L71" s="23"/>
      <c r="M71" s="23"/>
    </row>
    <row r="72" spans="2:13" x14ac:dyDescent="0.25">
      <c r="B72" s="27"/>
      <c r="C72" s="23" t="s">
        <v>170</v>
      </c>
      <c r="F72" s="91"/>
      <c r="G72" s="64">
        <v>34</v>
      </c>
      <c r="H72" s="23" t="s">
        <v>483</v>
      </c>
      <c r="I72" s="23"/>
      <c r="J72" s="23"/>
      <c r="K72" s="23"/>
      <c r="L72" s="23"/>
      <c r="M72" s="23"/>
    </row>
    <row r="73" spans="2:13" x14ac:dyDescent="0.25">
      <c r="B73" s="27"/>
      <c r="C73" s="23" t="s">
        <v>171</v>
      </c>
      <c r="F73" s="91"/>
      <c r="G73" s="64">
        <v>35</v>
      </c>
      <c r="H73" s="23" t="s">
        <v>792</v>
      </c>
      <c r="I73" s="23"/>
      <c r="J73" s="23"/>
      <c r="K73" s="23"/>
      <c r="L73" s="23"/>
      <c r="M73" s="23"/>
    </row>
    <row r="74" spans="2:13" x14ac:dyDescent="0.25">
      <c r="B74" s="27"/>
      <c r="C74" s="23" t="s">
        <v>172</v>
      </c>
      <c r="F74" s="91"/>
      <c r="G74" s="64">
        <v>36</v>
      </c>
      <c r="H74" s="23" t="s">
        <v>484</v>
      </c>
      <c r="I74" s="23"/>
      <c r="J74" s="23"/>
      <c r="K74" s="23"/>
      <c r="L74" s="23"/>
      <c r="M74" s="23"/>
    </row>
    <row r="75" spans="2:13" x14ac:dyDescent="0.25">
      <c r="B75" s="27"/>
      <c r="C75" s="23" t="s">
        <v>173</v>
      </c>
      <c r="F75" s="91"/>
      <c r="G75" s="64">
        <v>37</v>
      </c>
      <c r="H75" s="23" t="s">
        <v>485</v>
      </c>
      <c r="I75" s="23"/>
      <c r="J75" s="23"/>
      <c r="K75" s="23"/>
      <c r="L75" s="23"/>
      <c r="M75" s="23"/>
    </row>
    <row r="76" spans="2:13" x14ac:dyDescent="0.25">
      <c r="B76" s="27"/>
      <c r="C76" s="23" t="s">
        <v>174</v>
      </c>
      <c r="F76" s="91"/>
      <c r="G76" s="64">
        <v>38</v>
      </c>
      <c r="H76" s="23" t="s">
        <v>486</v>
      </c>
      <c r="I76" s="23"/>
      <c r="J76" s="23"/>
      <c r="K76" s="23"/>
      <c r="L76" s="23"/>
      <c r="M76" s="23"/>
    </row>
    <row r="77" spans="2:13" x14ac:dyDescent="0.25">
      <c r="B77" s="27"/>
      <c r="C77" s="23" t="s">
        <v>175</v>
      </c>
      <c r="F77" s="91"/>
      <c r="G77" s="64">
        <v>39</v>
      </c>
      <c r="H77" s="23" t="s">
        <v>487</v>
      </c>
      <c r="I77" s="23"/>
      <c r="J77" s="23"/>
      <c r="K77" s="23"/>
      <c r="L77" s="23"/>
      <c r="M77" s="23"/>
    </row>
    <row r="78" spans="2:13" x14ac:dyDescent="0.25">
      <c r="B78" s="27"/>
      <c r="C78" s="23" t="s">
        <v>176</v>
      </c>
      <c r="F78" s="91"/>
      <c r="G78" s="64">
        <v>40</v>
      </c>
      <c r="H78" s="23" t="s">
        <v>488</v>
      </c>
      <c r="I78" s="23"/>
      <c r="J78" s="23"/>
      <c r="K78" s="23"/>
      <c r="L78" s="23"/>
      <c r="M78" s="23"/>
    </row>
    <row r="79" spans="2:13" x14ac:dyDescent="0.25">
      <c r="B79" s="27"/>
      <c r="C79" s="23" t="s">
        <v>177</v>
      </c>
      <c r="F79" s="91"/>
      <c r="G79" s="64">
        <v>41</v>
      </c>
      <c r="H79" s="23" t="s">
        <v>489</v>
      </c>
      <c r="I79" s="23"/>
      <c r="J79" s="23"/>
      <c r="K79" s="23"/>
      <c r="L79" s="23"/>
      <c r="M79" s="23"/>
    </row>
    <row r="80" spans="2:13" ht="15.75" thickBot="1" x14ac:dyDescent="0.3">
      <c r="B80" s="28"/>
      <c r="C80" s="26" t="s">
        <v>178</v>
      </c>
      <c r="F80" s="91"/>
      <c r="G80" s="64">
        <v>42</v>
      </c>
      <c r="H80" s="23" t="s">
        <v>793</v>
      </c>
      <c r="I80" s="23"/>
      <c r="J80" s="23"/>
      <c r="K80" s="23"/>
      <c r="L80" s="23"/>
      <c r="M80" s="23"/>
    </row>
    <row r="81" spans="2:13" x14ac:dyDescent="0.25">
      <c r="B81" s="6" t="s">
        <v>179</v>
      </c>
      <c r="C81" t="s">
        <v>180</v>
      </c>
      <c r="F81" s="91"/>
      <c r="G81" s="64">
        <v>43</v>
      </c>
      <c r="H81" s="23" t="s">
        <v>490</v>
      </c>
      <c r="I81" s="23"/>
      <c r="J81" s="23"/>
      <c r="K81" s="23"/>
      <c r="L81" s="23"/>
      <c r="M81" s="23"/>
    </row>
    <row r="82" spans="2:13" x14ac:dyDescent="0.25">
      <c r="C82" t="s">
        <v>179</v>
      </c>
      <c r="F82" s="91"/>
      <c r="G82" s="64">
        <v>44</v>
      </c>
      <c r="H82" s="23" t="s">
        <v>491</v>
      </c>
      <c r="I82" s="23"/>
      <c r="J82" s="23"/>
      <c r="K82" s="23"/>
      <c r="L82" s="23"/>
      <c r="M82" s="23"/>
    </row>
    <row r="83" spans="2:13" x14ac:dyDescent="0.25">
      <c r="C83" t="s">
        <v>181</v>
      </c>
      <c r="F83" s="91"/>
      <c r="G83" s="64">
        <v>45</v>
      </c>
      <c r="H83" s="23" t="s">
        <v>794</v>
      </c>
      <c r="I83" s="23"/>
      <c r="J83" s="23"/>
      <c r="K83" s="23"/>
      <c r="L83" s="23"/>
      <c r="M83" s="23"/>
    </row>
    <row r="84" spans="2:13" x14ac:dyDescent="0.25">
      <c r="C84" t="s">
        <v>182</v>
      </c>
      <c r="F84" s="91"/>
      <c r="G84" s="64">
        <v>46</v>
      </c>
      <c r="H84" s="23" t="s">
        <v>492</v>
      </c>
      <c r="I84" s="23"/>
      <c r="J84" s="23"/>
      <c r="K84" s="23"/>
      <c r="L84" s="23"/>
      <c r="M84" s="23"/>
    </row>
    <row r="85" spans="2:13" x14ac:dyDescent="0.25">
      <c r="C85" t="s">
        <v>183</v>
      </c>
      <c r="F85" s="91"/>
      <c r="G85" s="64">
        <v>47</v>
      </c>
      <c r="H85" s="23" t="s">
        <v>493</v>
      </c>
      <c r="I85" s="23"/>
      <c r="J85" s="23"/>
      <c r="K85" s="23"/>
      <c r="L85" s="23"/>
      <c r="M85" s="23"/>
    </row>
    <row r="86" spans="2:13" x14ac:dyDescent="0.25">
      <c r="C86" t="s">
        <v>184</v>
      </c>
      <c r="F86" s="91"/>
      <c r="G86" s="64">
        <v>48</v>
      </c>
      <c r="H86" s="23" t="s">
        <v>494</v>
      </c>
      <c r="I86" s="23"/>
      <c r="J86" s="23"/>
      <c r="K86" s="23"/>
      <c r="L86" s="23"/>
      <c r="M86" s="23"/>
    </row>
    <row r="87" spans="2:13" x14ac:dyDescent="0.25">
      <c r="C87" t="s">
        <v>185</v>
      </c>
      <c r="F87" s="91"/>
      <c r="G87" s="64">
        <v>49</v>
      </c>
      <c r="H87" s="23" t="s">
        <v>795</v>
      </c>
      <c r="I87" s="23"/>
      <c r="J87" s="23"/>
      <c r="K87" s="23"/>
      <c r="L87" s="23"/>
      <c r="M87" s="23"/>
    </row>
    <row r="88" spans="2:13" x14ac:dyDescent="0.25">
      <c r="C88" t="s">
        <v>186</v>
      </c>
      <c r="F88" s="91"/>
      <c r="G88" s="64">
        <v>50</v>
      </c>
      <c r="H88" s="23" t="s">
        <v>796</v>
      </c>
      <c r="I88" s="23"/>
      <c r="J88" s="23"/>
      <c r="K88" s="23"/>
      <c r="L88" s="23"/>
      <c r="M88" s="23"/>
    </row>
    <row r="89" spans="2:13" x14ac:dyDescent="0.25">
      <c r="C89" t="s">
        <v>187</v>
      </c>
      <c r="F89" s="91"/>
      <c r="G89" s="64">
        <v>51</v>
      </c>
      <c r="H89" s="23" t="s">
        <v>495</v>
      </c>
      <c r="I89" s="23"/>
      <c r="J89" s="23"/>
      <c r="K89" s="23"/>
      <c r="L89" s="23"/>
      <c r="M89" s="23"/>
    </row>
    <row r="90" spans="2:13" x14ac:dyDescent="0.25">
      <c r="C90" t="s">
        <v>188</v>
      </c>
      <c r="F90" s="91"/>
      <c r="G90" s="64">
        <v>52</v>
      </c>
      <c r="H90" s="23" t="s">
        <v>496</v>
      </c>
      <c r="I90" s="23"/>
      <c r="J90" s="23"/>
      <c r="K90" s="23"/>
      <c r="L90" s="23"/>
      <c r="M90" s="23"/>
    </row>
    <row r="91" spans="2:13" x14ac:dyDescent="0.25">
      <c r="C91" t="s">
        <v>189</v>
      </c>
      <c r="F91" s="91"/>
      <c r="G91" s="64">
        <v>53</v>
      </c>
      <c r="H91" s="23" t="s">
        <v>497</v>
      </c>
      <c r="I91" s="23"/>
      <c r="J91" s="23"/>
      <c r="K91" s="23"/>
      <c r="L91" s="23"/>
      <c r="M91" s="23"/>
    </row>
    <row r="92" spans="2:13" x14ac:dyDescent="0.25">
      <c r="C92" t="s">
        <v>190</v>
      </c>
      <c r="F92" s="91"/>
      <c r="G92" s="64">
        <v>54</v>
      </c>
      <c r="H92" s="23" t="s">
        <v>498</v>
      </c>
      <c r="I92" s="23"/>
      <c r="J92" s="23"/>
      <c r="K92" s="23"/>
      <c r="L92" s="23"/>
      <c r="M92" s="23"/>
    </row>
    <row r="93" spans="2:13" x14ac:dyDescent="0.25">
      <c r="C93" t="s">
        <v>191</v>
      </c>
      <c r="F93" s="91"/>
      <c r="G93" s="64">
        <v>55</v>
      </c>
      <c r="H93" s="23" t="s">
        <v>499</v>
      </c>
      <c r="I93" s="23"/>
      <c r="J93" s="23"/>
      <c r="K93" s="23"/>
      <c r="L93" s="23"/>
      <c r="M93" s="23"/>
    </row>
    <row r="94" spans="2:13" x14ac:dyDescent="0.25">
      <c r="C94" t="s">
        <v>192</v>
      </c>
      <c r="F94" s="91"/>
      <c r="G94" s="64">
        <v>56</v>
      </c>
      <c r="H94" s="23" t="s">
        <v>500</v>
      </c>
      <c r="I94" s="23"/>
      <c r="J94" s="23"/>
      <c r="K94" s="23"/>
      <c r="L94" s="23"/>
      <c r="M94" s="23"/>
    </row>
    <row r="95" spans="2:13" x14ac:dyDescent="0.25">
      <c r="C95" t="s">
        <v>193</v>
      </c>
      <c r="F95" s="91"/>
      <c r="G95" s="64">
        <v>57</v>
      </c>
      <c r="H95" s="23" t="s">
        <v>501</v>
      </c>
      <c r="I95" s="23"/>
      <c r="J95" s="23"/>
      <c r="K95" s="23"/>
      <c r="L95" s="23"/>
      <c r="M95" s="23"/>
    </row>
    <row r="96" spans="2:13" x14ac:dyDescent="0.25">
      <c r="C96" t="s">
        <v>194</v>
      </c>
      <c r="F96" s="91"/>
      <c r="G96" s="64">
        <v>59</v>
      </c>
      <c r="H96" s="23" t="s">
        <v>502</v>
      </c>
      <c r="I96" s="23"/>
      <c r="J96" s="23"/>
      <c r="K96" s="23"/>
      <c r="L96" s="23"/>
      <c r="M96" s="23"/>
    </row>
    <row r="97" spans="2:13" x14ac:dyDescent="0.25">
      <c r="C97" t="s">
        <v>195</v>
      </c>
      <c r="F97" s="91"/>
      <c r="G97" s="64">
        <v>60</v>
      </c>
      <c r="H97" s="23" t="s">
        <v>503</v>
      </c>
      <c r="I97" s="23"/>
      <c r="J97" s="23"/>
      <c r="K97" s="23"/>
      <c r="L97" s="23"/>
      <c r="M97" s="23"/>
    </row>
    <row r="98" spans="2:13" x14ac:dyDescent="0.25">
      <c r="C98" t="s">
        <v>196</v>
      </c>
      <c r="F98" s="91"/>
      <c r="G98" s="64">
        <v>61</v>
      </c>
      <c r="H98" s="23" t="s">
        <v>504</v>
      </c>
      <c r="I98" s="23"/>
      <c r="J98" s="23"/>
      <c r="K98" s="23"/>
      <c r="L98" s="23"/>
      <c r="M98" s="23"/>
    </row>
    <row r="99" spans="2:13" x14ac:dyDescent="0.25">
      <c r="C99" t="s">
        <v>197</v>
      </c>
      <c r="F99" s="91"/>
      <c r="G99" s="64">
        <v>62</v>
      </c>
      <c r="H99" s="23" t="s">
        <v>505</v>
      </c>
      <c r="I99" s="23"/>
      <c r="J99" s="23"/>
      <c r="K99" s="23"/>
      <c r="L99" s="23"/>
      <c r="M99" s="23"/>
    </row>
    <row r="100" spans="2:13" x14ac:dyDescent="0.25">
      <c r="C100" t="s">
        <v>198</v>
      </c>
      <c r="F100" s="91"/>
      <c r="G100" s="64">
        <v>63</v>
      </c>
      <c r="H100" s="23" t="s">
        <v>506</v>
      </c>
      <c r="I100" s="23"/>
      <c r="J100" s="23"/>
      <c r="K100" s="23"/>
      <c r="L100" s="23"/>
      <c r="M100" s="23"/>
    </row>
    <row r="101" spans="2:13" x14ac:dyDescent="0.25">
      <c r="C101" t="s">
        <v>199</v>
      </c>
      <c r="F101" s="91"/>
      <c r="G101" s="64">
        <v>64</v>
      </c>
      <c r="H101" s="23" t="s">
        <v>507</v>
      </c>
      <c r="I101" s="23"/>
      <c r="J101" s="23"/>
      <c r="K101" s="23"/>
      <c r="L101" s="23"/>
      <c r="M101" s="23"/>
    </row>
    <row r="102" spans="2:13" ht="15.75" thickBot="1" x14ac:dyDescent="0.3">
      <c r="B102" s="25"/>
      <c r="C102" s="25" t="s">
        <v>200</v>
      </c>
      <c r="F102" s="91"/>
      <c r="G102" s="64">
        <v>65</v>
      </c>
      <c r="H102" s="23" t="s">
        <v>508</v>
      </c>
      <c r="I102" s="23"/>
      <c r="J102" s="23"/>
      <c r="K102" s="23"/>
      <c r="L102" s="23"/>
      <c r="M102" s="23"/>
    </row>
    <row r="103" spans="2:13" x14ac:dyDescent="0.25">
      <c r="B103" s="27" t="s">
        <v>201</v>
      </c>
      <c r="C103" s="23" t="s">
        <v>202</v>
      </c>
      <c r="F103" s="91"/>
      <c r="G103" s="64">
        <v>66</v>
      </c>
      <c r="H103" s="23" t="s">
        <v>509</v>
      </c>
      <c r="I103" s="23"/>
      <c r="J103" s="23"/>
      <c r="K103" s="23"/>
      <c r="L103" s="23"/>
      <c r="M103" s="23"/>
    </row>
    <row r="104" spans="2:13" x14ac:dyDescent="0.25">
      <c r="B104" s="27"/>
      <c r="C104" s="23" t="s">
        <v>203</v>
      </c>
      <c r="F104" s="91"/>
      <c r="G104" s="64">
        <v>67</v>
      </c>
      <c r="H104" s="23" t="s">
        <v>510</v>
      </c>
      <c r="I104" s="23"/>
      <c r="J104" s="23"/>
      <c r="K104" s="23"/>
      <c r="L104" s="23"/>
      <c r="M104" s="23"/>
    </row>
    <row r="105" spans="2:13" x14ac:dyDescent="0.25">
      <c r="B105" s="27"/>
      <c r="C105" s="23" t="s">
        <v>204</v>
      </c>
      <c r="F105" s="91"/>
      <c r="G105" s="64">
        <v>68</v>
      </c>
      <c r="H105" s="23" t="s">
        <v>511</v>
      </c>
      <c r="I105" s="23"/>
      <c r="J105" s="23"/>
      <c r="K105" s="23"/>
      <c r="L105" s="23"/>
      <c r="M105" s="23"/>
    </row>
    <row r="106" spans="2:13" x14ac:dyDescent="0.25">
      <c r="B106" s="27"/>
      <c r="C106" s="23" t="s">
        <v>201</v>
      </c>
      <c r="F106" s="91"/>
      <c r="G106" s="64">
        <v>69</v>
      </c>
      <c r="H106" s="23" t="s">
        <v>512</v>
      </c>
      <c r="I106" s="23"/>
      <c r="J106" s="23"/>
      <c r="K106" s="23"/>
      <c r="L106" s="23"/>
      <c r="M106" s="23"/>
    </row>
    <row r="107" spans="2:13" x14ac:dyDescent="0.25">
      <c r="B107" s="27"/>
      <c r="C107" s="23" t="s">
        <v>205</v>
      </c>
      <c r="F107" s="91"/>
      <c r="G107" s="64">
        <v>70</v>
      </c>
      <c r="H107" s="23" t="s">
        <v>513</v>
      </c>
      <c r="I107" s="23"/>
      <c r="J107" s="23"/>
      <c r="K107" s="23"/>
      <c r="L107" s="23"/>
      <c r="M107" s="23"/>
    </row>
    <row r="108" spans="2:13" x14ac:dyDescent="0.25">
      <c r="B108" s="27"/>
      <c r="C108" s="23" t="s">
        <v>206</v>
      </c>
      <c r="F108" s="91"/>
      <c r="G108" s="64">
        <v>71</v>
      </c>
      <c r="H108" s="23" t="s">
        <v>514</v>
      </c>
      <c r="I108" s="23"/>
      <c r="J108" s="23"/>
      <c r="K108" s="23"/>
      <c r="L108" s="23"/>
      <c r="M108" s="23"/>
    </row>
    <row r="109" spans="2:13" x14ac:dyDescent="0.25">
      <c r="B109" s="27"/>
      <c r="C109" s="23" t="s">
        <v>207</v>
      </c>
      <c r="F109" s="91"/>
      <c r="G109" s="64">
        <v>72</v>
      </c>
      <c r="H109" s="23" t="s">
        <v>515</v>
      </c>
      <c r="I109" s="23"/>
      <c r="J109" s="23"/>
      <c r="K109" s="23"/>
      <c r="L109" s="23"/>
      <c r="M109" s="23"/>
    </row>
    <row r="110" spans="2:13" x14ac:dyDescent="0.25">
      <c r="B110" s="27"/>
      <c r="C110" s="23" t="s">
        <v>208</v>
      </c>
      <c r="F110" s="91"/>
      <c r="G110" s="64">
        <v>73</v>
      </c>
      <c r="H110" s="23" t="s">
        <v>516</v>
      </c>
      <c r="I110" s="23"/>
      <c r="J110" s="23"/>
      <c r="K110" s="23"/>
      <c r="L110" s="23"/>
      <c r="M110" s="23"/>
    </row>
    <row r="111" spans="2:13" x14ac:dyDescent="0.25">
      <c r="B111" s="27"/>
      <c r="C111" s="23" t="s">
        <v>209</v>
      </c>
      <c r="F111" s="91"/>
      <c r="G111" s="64">
        <v>74</v>
      </c>
      <c r="H111" s="23" t="s">
        <v>517</v>
      </c>
      <c r="I111" s="23"/>
      <c r="J111" s="23"/>
      <c r="K111" s="23"/>
      <c r="L111" s="23"/>
      <c r="M111" s="23"/>
    </row>
    <row r="112" spans="2:13" x14ac:dyDescent="0.25">
      <c r="B112" s="27"/>
      <c r="C112" s="23" t="s">
        <v>210</v>
      </c>
      <c r="F112" s="91"/>
      <c r="G112" s="64">
        <v>75</v>
      </c>
      <c r="H112" s="23" t="s">
        <v>518</v>
      </c>
      <c r="I112" s="23"/>
      <c r="J112" s="23"/>
      <c r="K112" s="23"/>
      <c r="L112" s="23"/>
      <c r="M112" s="23"/>
    </row>
    <row r="113" spans="2:13" ht="15.75" thickBot="1" x14ac:dyDescent="0.3">
      <c r="B113" s="28"/>
      <c r="C113" s="26" t="s">
        <v>211</v>
      </c>
      <c r="F113" s="91"/>
      <c r="G113" s="64">
        <v>76</v>
      </c>
      <c r="H113" s="23" t="s">
        <v>519</v>
      </c>
      <c r="I113" s="23"/>
      <c r="J113" s="23"/>
      <c r="K113" s="23"/>
      <c r="L113" s="23"/>
      <c r="M113" s="23"/>
    </row>
    <row r="114" spans="2:13" x14ac:dyDescent="0.25">
      <c r="B114" s="6" t="s">
        <v>212</v>
      </c>
      <c r="C114" t="s">
        <v>213</v>
      </c>
      <c r="F114" s="91"/>
      <c r="G114" s="64">
        <v>77</v>
      </c>
      <c r="H114" s="23" t="s">
        <v>520</v>
      </c>
      <c r="I114" s="23"/>
      <c r="J114" s="23"/>
      <c r="K114" s="23"/>
      <c r="L114" s="23"/>
      <c r="M114" s="23"/>
    </row>
    <row r="115" spans="2:13" x14ac:dyDescent="0.25">
      <c r="C115" t="s">
        <v>214</v>
      </c>
      <c r="F115" s="91"/>
      <c r="G115" s="64">
        <v>78</v>
      </c>
      <c r="H115" s="23" t="s">
        <v>521</v>
      </c>
      <c r="I115" s="23"/>
      <c r="J115" s="23"/>
      <c r="K115" s="23"/>
      <c r="L115" s="23"/>
      <c r="M115" s="23"/>
    </row>
    <row r="116" spans="2:13" x14ac:dyDescent="0.25">
      <c r="C116" t="s">
        <v>215</v>
      </c>
      <c r="F116" s="91"/>
      <c r="G116" s="64">
        <v>79</v>
      </c>
      <c r="H116" s="23" t="s">
        <v>818</v>
      </c>
      <c r="I116" s="23"/>
      <c r="J116" s="23"/>
      <c r="K116" s="23"/>
      <c r="L116" s="23"/>
      <c r="M116" s="23"/>
    </row>
    <row r="117" spans="2:13" x14ac:dyDescent="0.25">
      <c r="C117" t="s">
        <v>216</v>
      </c>
      <c r="F117" s="91"/>
      <c r="G117" s="64">
        <v>80</v>
      </c>
      <c r="H117" s="23" t="s">
        <v>522</v>
      </c>
      <c r="I117" s="23"/>
      <c r="J117" s="23"/>
      <c r="K117" s="23"/>
      <c r="L117" s="23"/>
      <c r="M117" s="23"/>
    </row>
    <row r="118" spans="2:13" x14ac:dyDescent="0.25">
      <c r="C118" t="s">
        <v>217</v>
      </c>
      <c r="F118" s="91"/>
      <c r="G118" s="64">
        <v>81</v>
      </c>
      <c r="H118" s="23" t="s">
        <v>523</v>
      </c>
      <c r="I118" s="23"/>
      <c r="J118" s="23"/>
      <c r="K118" s="23"/>
      <c r="L118" s="23"/>
      <c r="M118" s="23"/>
    </row>
    <row r="119" spans="2:13" x14ac:dyDescent="0.25">
      <c r="C119" t="s">
        <v>218</v>
      </c>
      <c r="F119" s="91"/>
      <c r="G119" s="64">
        <v>82</v>
      </c>
      <c r="H119" s="23" t="s">
        <v>819</v>
      </c>
      <c r="I119" s="23"/>
      <c r="J119" s="23"/>
      <c r="K119" s="23"/>
      <c r="L119" s="23"/>
      <c r="M119" s="23"/>
    </row>
    <row r="120" spans="2:13" x14ac:dyDescent="0.25">
      <c r="C120" t="s">
        <v>219</v>
      </c>
      <c r="F120" s="91"/>
      <c r="G120" s="64">
        <v>83</v>
      </c>
      <c r="H120" s="23" t="s">
        <v>524</v>
      </c>
      <c r="I120" s="23"/>
      <c r="J120" s="23"/>
      <c r="K120" s="23"/>
      <c r="L120" s="23"/>
      <c r="M120" s="23"/>
    </row>
    <row r="121" spans="2:13" x14ac:dyDescent="0.25">
      <c r="C121" t="s">
        <v>220</v>
      </c>
      <c r="F121" s="91"/>
      <c r="G121" s="64">
        <v>84</v>
      </c>
      <c r="H121" s="23" t="s">
        <v>820</v>
      </c>
      <c r="I121" s="23"/>
      <c r="J121" s="23"/>
      <c r="K121" s="23"/>
      <c r="L121" s="23"/>
      <c r="M121" s="23"/>
    </row>
    <row r="122" spans="2:13" x14ac:dyDescent="0.25">
      <c r="C122" t="s">
        <v>221</v>
      </c>
      <c r="F122" s="91"/>
      <c r="G122" s="64">
        <v>85</v>
      </c>
      <c r="H122" s="23" t="s">
        <v>525</v>
      </c>
      <c r="I122" s="23"/>
      <c r="J122" s="23"/>
      <c r="K122" s="23"/>
      <c r="L122" s="23"/>
      <c r="M122" s="23"/>
    </row>
    <row r="123" spans="2:13" x14ac:dyDescent="0.25">
      <c r="C123" t="s">
        <v>222</v>
      </c>
      <c r="F123" s="91"/>
      <c r="G123" s="64">
        <v>86</v>
      </c>
      <c r="H123" s="23" t="s">
        <v>526</v>
      </c>
      <c r="I123" s="23"/>
      <c r="J123" s="23"/>
      <c r="K123" s="23"/>
      <c r="L123" s="23"/>
      <c r="M123" s="23"/>
    </row>
    <row r="124" spans="2:13" x14ac:dyDescent="0.25">
      <c r="C124" t="s">
        <v>223</v>
      </c>
      <c r="F124" s="91"/>
      <c r="G124" s="64">
        <v>87</v>
      </c>
      <c r="H124" s="23" t="s">
        <v>527</v>
      </c>
      <c r="I124" s="23"/>
      <c r="J124" s="23"/>
      <c r="K124" s="23"/>
      <c r="L124" s="23"/>
      <c r="M124" s="23"/>
    </row>
    <row r="125" spans="2:13" x14ac:dyDescent="0.25">
      <c r="C125" t="s">
        <v>224</v>
      </c>
      <c r="F125" s="91"/>
      <c r="G125" s="64">
        <v>88</v>
      </c>
      <c r="H125" s="23" t="s">
        <v>528</v>
      </c>
      <c r="I125" s="23"/>
      <c r="J125" s="23"/>
      <c r="K125" s="23"/>
      <c r="L125" s="23"/>
      <c r="M125" s="23"/>
    </row>
    <row r="126" spans="2:13" x14ac:dyDescent="0.25">
      <c r="C126" t="s">
        <v>225</v>
      </c>
      <c r="F126" s="91"/>
      <c r="G126" s="64">
        <v>89</v>
      </c>
      <c r="H126" s="23" t="s">
        <v>529</v>
      </c>
      <c r="I126" s="23"/>
      <c r="J126" s="23"/>
      <c r="K126" s="23"/>
      <c r="L126" s="23"/>
      <c r="M126" s="23"/>
    </row>
    <row r="127" spans="2:13" x14ac:dyDescent="0.25">
      <c r="C127" t="s">
        <v>226</v>
      </c>
      <c r="F127" s="91"/>
      <c r="G127" s="64">
        <v>90</v>
      </c>
      <c r="H127" s="23" t="s">
        <v>530</v>
      </c>
      <c r="I127" s="23"/>
      <c r="J127" s="23"/>
      <c r="K127" s="23"/>
      <c r="L127" s="23"/>
      <c r="M127" s="23"/>
    </row>
    <row r="128" spans="2:13" x14ac:dyDescent="0.25">
      <c r="C128" t="s">
        <v>227</v>
      </c>
      <c r="F128" s="91"/>
      <c r="G128" s="64">
        <v>91</v>
      </c>
      <c r="H128" s="23" t="s">
        <v>531</v>
      </c>
      <c r="I128" s="23"/>
      <c r="J128" s="23"/>
      <c r="K128" s="23"/>
      <c r="L128" s="23"/>
      <c r="M128" s="23"/>
    </row>
    <row r="129" spans="2:13" x14ac:dyDescent="0.25">
      <c r="C129" t="s">
        <v>228</v>
      </c>
      <c r="F129" s="91"/>
      <c r="G129" s="64">
        <v>92</v>
      </c>
      <c r="H129" s="23" t="s">
        <v>532</v>
      </c>
      <c r="I129" s="23"/>
      <c r="J129" s="23"/>
      <c r="K129" s="23"/>
      <c r="L129" s="23"/>
      <c r="M129" s="23"/>
    </row>
    <row r="130" spans="2:13" x14ac:dyDescent="0.25">
      <c r="C130" t="s">
        <v>229</v>
      </c>
      <c r="F130" s="91"/>
      <c r="G130" s="64">
        <v>93</v>
      </c>
      <c r="H130" s="23" t="s">
        <v>533</v>
      </c>
      <c r="I130" s="23"/>
      <c r="J130" s="23"/>
      <c r="K130" s="23"/>
      <c r="L130" s="23"/>
      <c r="M130" s="23"/>
    </row>
    <row r="131" spans="2:13" x14ac:dyDescent="0.25">
      <c r="C131" t="s">
        <v>230</v>
      </c>
      <c r="F131" s="91"/>
      <c r="G131" s="64">
        <v>94</v>
      </c>
      <c r="H131" s="23" t="s">
        <v>534</v>
      </c>
      <c r="I131" s="23"/>
      <c r="J131" s="23"/>
      <c r="K131" s="23"/>
      <c r="L131" s="23"/>
      <c r="M131" s="23"/>
    </row>
    <row r="132" spans="2:13" x14ac:dyDescent="0.25">
      <c r="C132" t="s">
        <v>231</v>
      </c>
      <c r="F132" s="91"/>
      <c r="G132" s="64">
        <v>95</v>
      </c>
      <c r="H132" s="23" t="s">
        <v>535</v>
      </c>
      <c r="I132" s="23"/>
      <c r="J132" s="23"/>
      <c r="K132" s="23"/>
      <c r="L132" s="23"/>
      <c r="M132" s="23"/>
    </row>
    <row r="133" spans="2:13" x14ac:dyDescent="0.25">
      <c r="C133" t="s">
        <v>232</v>
      </c>
      <c r="F133" s="91"/>
      <c r="G133" s="64">
        <v>96</v>
      </c>
      <c r="H133" s="23" t="s">
        <v>536</v>
      </c>
      <c r="I133" s="23"/>
      <c r="J133" s="23"/>
      <c r="K133" s="23"/>
      <c r="L133" s="23"/>
      <c r="M133" s="23"/>
    </row>
    <row r="134" spans="2:13" x14ac:dyDescent="0.25">
      <c r="C134" t="s">
        <v>233</v>
      </c>
      <c r="F134" s="91"/>
      <c r="G134" s="64">
        <v>97</v>
      </c>
      <c r="H134" s="23" t="s">
        <v>537</v>
      </c>
      <c r="I134" s="23"/>
      <c r="J134" s="23"/>
      <c r="K134" s="23"/>
      <c r="L134" s="23"/>
      <c r="M134" s="23"/>
    </row>
    <row r="135" spans="2:13" x14ac:dyDescent="0.25">
      <c r="C135" t="s">
        <v>234</v>
      </c>
      <c r="F135" s="91"/>
      <c r="G135" s="64">
        <v>98</v>
      </c>
      <c r="H135" s="23" t="s">
        <v>538</v>
      </c>
      <c r="I135" s="23"/>
      <c r="J135" s="23"/>
      <c r="K135" s="23"/>
      <c r="L135" s="23"/>
      <c r="M135" s="23"/>
    </row>
    <row r="136" spans="2:13" x14ac:dyDescent="0.25">
      <c r="C136" t="s">
        <v>235</v>
      </c>
      <c r="F136" s="91"/>
      <c r="G136" s="64">
        <v>99</v>
      </c>
      <c r="H136" s="23" t="s">
        <v>539</v>
      </c>
      <c r="I136" s="23"/>
      <c r="J136" s="23"/>
      <c r="K136" s="23"/>
      <c r="L136" s="23"/>
      <c r="M136" s="23"/>
    </row>
    <row r="137" spans="2:13" x14ac:dyDescent="0.25">
      <c r="C137" t="s">
        <v>236</v>
      </c>
      <c r="F137" s="91"/>
      <c r="G137" s="64">
        <v>100</v>
      </c>
      <c r="H137" s="23" t="s">
        <v>540</v>
      </c>
      <c r="I137" s="23"/>
      <c r="J137" s="23"/>
      <c r="K137" s="23"/>
      <c r="L137" s="23"/>
      <c r="M137" s="23"/>
    </row>
    <row r="138" spans="2:13" x14ac:dyDescent="0.25">
      <c r="C138" t="s">
        <v>237</v>
      </c>
      <c r="F138" s="91"/>
      <c r="G138" s="64">
        <v>101</v>
      </c>
      <c r="H138" s="23" t="s">
        <v>541</v>
      </c>
      <c r="I138" s="23"/>
      <c r="J138" s="23"/>
      <c r="K138" s="23"/>
      <c r="L138" s="23"/>
      <c r="M138" s="23"/>
    </row>
    <row r="139" spans="2:13" x14ac:dyDescent="0.25">
      <c r="C139" t="s">
        <v>238</v>
      </c>
      <c r="F139" s="91"/>
      <c r="G139" s="64">
        <v>102</v>
      </c>
      <c r="H139" s="23" t="s">
        <v>542</v>
      </c>
      <c r="I139" s="23"/>
      <c r="J139" s="23"/>
      <c r="K139" s="23"/>
      <c r="L139" s="23"/>
      <c r="M139" s="23"/>
    </row>
    <row r="140" spans="2:13" x14ac:dyDescent="0.25">
      <c r="C140" t="s">
        <v>239</v>
      </c>
      <c r="F140" s="91"/>
      <c r="G140" s="64">
        <v>103</v>
      </c>
      <c r="H140" s="23" t="s">
        <v>543</v>
      </c>
      <c r="I140" s="23"/>
      <c r="J140" s="23"/>
      <c r="K140" s="23"/>
      <c r="L140" s="23"/>
      <c r="M140" s="23"/>
    </row>
    <row r="141" spans="2:13" x14ac:dyDescent="0.25">
      <c r="C141" t="s">
        <v>240</v>
      </c>
      <c r="F141" s="91"/>
      <c r="G141" s="64">
        <v>104</v>
      </c>
      <c r="H141" s="23" t="s">
        <v>544</v>
      </c>
      <c r="I141" s="23"/>
      <c r="J141" s="23"/>
      <c r="K141" s="23"/>
      <c r="L141" s="23"/>
      <c r="M141" s="23"/>
    </row>
    <row r="142" spans="2:13" x14ac:dyDescent="0.25">
      <c r="C142" t="s">
        <v>241</v>
      </c>
      <c r="F142" s="91"/>
      <c r="G142" s="64">
        <v>105</v>
      </c>
      <c r="H142" s="23" t="s">
        <v>545</v>
      </c>
      <c r="I142" s="23"/>
      <c r="J142" s="23"/>
      <c r="K142" s="23"/>
      <c r="L142" s="23"/>
      <c r="M142" s="23"/>
    </row>
    <row r="143" spans="2:13" ht="15.75" thickBot="1" x14ac:dyDescent="0.3">
      <c r="B143" s="25"/>
      <c r="C143" s="25" t="s">
        <v>242</v>
      </c>
      <c r="F143" s="91"/>
      <c r="G143" s="64">
        <v>106</v>
      </c>
      <c r="H143" s="23" t="s">
        <v>546</v>
      </c>
      <c r="I143" s="23"/>
      <c r="J143" s="23"/>
      <c r="K143" s="23"/>
      <c r="L143" s="23"/>
      <c r="M143" s="23"/>
    </row>
    <row r="144" spans="2:13" x14ac:dyDescent="0.25">
      <c r="B144" s="27" t="s">
        <v>243</v>
      </c>
      <c r="C144" s="23" t="s">
        <v>244</v>
      </c>
      <c r="F144" s="91"/>
      <c r="G144" s="64">
        <v>107</v>
      </c>
      <c r="H144" s="23" t="s">
        <v>547</v>
      </c>
      <c r="I144" s="23"/>
      <c r="J144" s="23"/>
      <c r="K144" s="23"/>
      <c r="L144" s="23"/>
      <c r="M144" s="23"/>
    </row>
    <row r="145" spans="2:13" x14ac:dyDescent="0.25">
      <c r="B145" s="27"/>
      <c r="C145" s="23" t="s">
        <v>245</v>
      </c>
      <c r="F145" s="91"/>
      <c r="G145" s="64">
        <v>108</v>
      </c>
      <c r="H145" s="23" t="s">
        <v>548</v>
      </c>
      <c r="I145" s="23"/>
      <c r="J145" s="23"/>
      <c r="K145" s="23"/>
      <c r="L145" s="23"/>
      <c r="M145" s="23"/>
    </row>
    <row r="146" spans="2:13" x14ac:dyDescent="0.25">
      <c r="B146" s="27"/>
      <c r="C146" s="23" t="s">
        <v>246</v>
      </c>
      <c r="F146" s="91"/>
      <c r="G146" s="64">
        <v>109</v>
      </c>
      <c r="H146" s="23" t="s">
        <v>549</v>
      </c>
      <c r="I146" s="23"/>
      <c r="J146" s="23"/>
      <c r="K146" s="23"/>
      <c r="L146" s="23"/>
      <c r="M146" s="23"/>
    </row>
    <row r="147" spans="2:13" x14ac:dyDescent="0.25">
      <c r="B147" s="27"/>
      <c r="C147" s="23" t="s">
        <v>247</v>
      </c>
      <c r="F147" s="91"/>
      <c r="G147" s="64">
        <v>110</v>
      </c>
      <c r="H147" s="23" t="s">
        <v>550</v>
      </c>
      <c r="I147" s="23"/>
      <c r="J147" s="23"/>
      <c r="K147" s="23"/>
      <c r="L147" s="23"/>
      <c r="M147" s="23"/>
    </row>
    <row r="148" spans="2:13" x14ac:dyDescent="0.25">
      <c r="B148" s="27"/>
      <c r="C148" s="23" t="s">
        <v>248</v>
      </c>
      <c r="F148" s="91"/>
      <c r="G148" s="64">
        <v>111</v>
      </c>
      <c r="H148" s="23" t="s">
        <v>551</v>
      </c>
      <c r="I148" s="23"/>
      <c r="J148" s="23"/>
      <c r="K148" s="23"/>
      <c r="L148" s="23"/>
      <c r="M148" s="23"/>
    </row>
    <row r="149" spans="2:13" x14ac:dyDescent="0.25">
      <c r="B149" s="27"/>
      <c r="C149" s="23" t="s">
        <v>249</v>
      </c>
      <c r="F149" s="91"/>
      <c r="G149" s="64">
        <v>112</v>
      </c>
      <c r="H149" s="23" t="s">
        <v>552</v>
      </c>
      <c r="I149" s="23"/>
      <c r="J149" s="23"/>
      <c r="K149" s="23"/>
      <c r="L149" s="23"/>
      <c r="M149" s="23"/>
    </row>
    <row r="150" spans="2:13" x14ac:dyDescent="0.25">
      <c r="B150" s="27"/>
      <c r="C150" s="23" t="s">
        <v>250</v>
      </c>
      <c r="F150" s="91"/>
      <c r="G150" s="64">
        <v>113</v>
      </c>
      <c r="H150" s="23" t="s">
        <v>553</v>
      </c>
      <c r="I150" s="23"/>
      <c r="J150" s="23"/>
      <c r="K150" s="23"/>
      <c r="L150" s="23"/>
      <c r="M150" s="23"/>
    </row>
    <row r="151" spans="2:13" x14ac:dyDescent="0.25">
      <c r="B151" s="27"/>
      <c r="C151" s="23" t="s">
        <v>251</v>
      </c>
      <c r="F151" s="91"/>
      <c r="G151" s="64">
        <v>114</v>
      </c>
      <c r="H151" s="23" t="s">
        <v>554</v>
      </c>
      <c r="I151" s="23"/>
      <c r="J151" s="23"/>
      <c r="K151" s="23"/>
      <c r="L151" s="23"/>
      <c r="M151" s="23"/>
    </row>
    <row r="152" spans="2:13" x14ac:dyDescent="0.25">
      <c r="B152" s="27"/>
      <c r="C152" s="23" t="s">
        <v>252</v>
      </c>
      <c r="F152" s="91"/>
      <c r="G152" s="64">
        <v>115</v>
      </c>
      <c r="H152" s="23" t="s">
        <v>555</v>
      </c>
      <c r="I152" s="23"/>
      <c r="J152" s="23"/>
      <c r="K152" s="23"/>
      <c r="L152" s="23"/>
      <c r="M152" s="23"/>
    </row>
    <row r="153" spans="2:13" ht="15.75" thickBot="1" x14ac:dyDescent="0.3">
      <c r="B153" s="28"/>
      <c r="C153" s="26" t="s">
        <v>253</v>
      </c>
      <c r="F153" s="91"/>
      <c r="G153" s="64">
        <v>116</v>
      </c>
      <c r="H153" s="23" t="s">
        <v>556</v>
      </c>
      <c r="I153" s="23"/>
      <c r="J153" s="23"/>
      <c r="K153" s="23"/>
      <c r="L153" s="23"/>
      <c r="M153" s="23"/>
    </row>
    <row r="154" spans="2:13" x14ac:dyDescent="0.25">
      <c r="B154" s="6" t="s">
        <v>254</v>
      </c>
      <c r="C154" t="s">
        <v>255</v>
      </c>
      <c r="F154" s="91"/>
      <c r="G154" s="64">
        <v>117</v>
      </c>
      <c r="H154" s="23" t="s">
        <v>557</v>
      </c>
      <c r="I154" s="23"/>
      <c r="J154" s="23"/>
      <c r="K154" s="23"/>
      <c r="L154" s="23"/>
      <c r="M154" s="23"/>
    </row>
    <row r="155" spans="2:13" x14ac:dyDescent="0.25">
      <c r="C155" t="s">
        <v>256</v>
      </c>
      <c r="F155" s="91"/>
      <c r="G155" s="64">
        <v>118</v>
      </c>
      <c r="H155" s="23" t="s">
        <v>558</v>
      </c>
      <c r="I155" s="23"/>
      <c r="J155" s="23"/>
      <c r="K155" s="23"/>
      <c r="L155" s="23"/>
      <c r="M155" s="23"/>
    </row>
    <row r="156" spans="2:13" x14ac:dyDescent="0.25">
      <c r="C156" t="s">
        <v>257</v>
      </c>
      <c r="F156" s="91"/>
      <c r="G156" s="64">
        <v>119</v>
      </c>
      <c r="H156" s="23" t="s">
        <v>559</v>
      </c>
      <c r="I156" s="23"/>
      <c r="J156" s="23"/>
      <c r="K156" s="23"/>
      <c r="L156" s="23"/>
      <c r="M156" s="23"/>
    </row>
    <row r="157" spans="2:13" x14ac:dyDescent="0.25">
      <c r="C157" t="s">
        <v>258</v>
      </c>
      <c r="F157" s="91"/>
      <c r="G157" s="64">
        <v>120</v>
      </c>
      <c r="H157" s="23" t="s">
        <v>560</v>
      </c>
      <c r="I157" s="23"/>
      <c r="J157" s="23"/>
      <c r="K157" s="23"/>
      <c r="L157" s="23"/>
      <c r="M157" s="23"/>
    </row>
    <row r="158" spans="2:13" x14ac:dyDescent="0.25">
      <c r="C158" t="s">
        <v>259</v>
      </c>
      <c r="F158" s="91"/>
      <c r="G158" s="64">
        <v>121</v>
      </c>
      <c r="H158" s="23" t="s">
        <v>561</v>
      </c>
      <c r="I158" s="23"/>
      <c r="J158" s="23"/>
      <c r="K158" s="23"/>
      <c r="L158" s="23"/>
      <c r="M158" s="23"/>
    </row>
    <row r="159" spans="2:13" x14ac:dyDescent="0.25">
      <c r="C159" t="s">
        <v>260</v>
      </c>
      <c r="F159" s="91"/>
      <c r="G159" s="64">
        <v>122</v>
      </c>
      <c r="H159" s="23" t="s">
        <v>562</v>
      </c>
      <c r="I159" s="23"/>
      <c r="J159" s="23"/>
      <c r="K159" s="23"/>
      <c r="L159" s="23"/>
      <c r="M159" s="23"/>
    </row>
    <row r="160" spans="2:13" x14ac:dyDescent="0.25">
      <c r="C160" t="s">
        <v>261</v>
      </c>
      <c r="F160" s="91"/>
      <c r="G160" s="64">
        <v>123</v>
      </c>
      <c r="H160" s="23" t="s">
        <v>563</v>
      </c>
      <c r="I160" s="23"/>
      <c r="J160" s="23"/>
      <c r="K160" s="23"/>
      <c r="L160" s="23"/>
      <c r="M160" s="23"/>
    </row>
    <row r="161" spans="2:13" x14ac:dyDescent="0.25">
      <c r="C161" t="s">
        <v>262</v>
      </c>
      <c r="F161" s="91"/>
      <c r="G161" s="64">
        <v>124</v>
      </c>
      <c r="H161" s="23" t="s">
        <v>564</v>
      </c>
      <c r="I161" s="23"/>
      <c r="J161" s="23"/>
      <c r="K161" s="23"/>
      <c r="L161" s="23"/>
      <c r="M161" s="23"/>
    </row>
    <row r="162" spans="2:13" x14ac:dyDescent="0.25">
      <c r="C162" t="s">
        <v>254</v>
      </c>
      <c r="F162" s="91"/>
      <c r="G162" s="64">
        <v>125</v>
      </c>
      <c r="H162" s="23" t="s">
        <v>565</v>
      </c>
      <c r="I162" s="23"/>
      <c r="J162" s="23"/>
      <c r="K162" s="23"/>
      <c r="L162" s="23"/>
      <c r="M162" s="23"/>
    </row>
    <row r="163" spans="2:13" x14ac:dyDescent="0.25">
      <c r="C163" t="s">
        <v>263</v>
      </c>
      <c r="F163" s="91"/>
      <c r="G163" s="64">
        <v>126</v>
      </c>
      <c r="H163" s="23" t="s">
        <v>566</v>
      </c>
      <c r="I163" s="23"/>
      <c r="J163" s="23"/>
      <c r="K163" s="23"/>
      <c r="L163" s="23"/>
      <c r="M163" s="23"/>
    </row>
    <row r="164" spans="2:13" x14ac:dyDescent="0.25">
      <c r="C164" t="s">
        <v>264</v>
      </c>
      <c r="F164" s="91"/>
      <c r="G164" s="64">
        <v>127</v>
      </c>
      <c r="H164" s="23" t="s">
        <v>567</v>
      </c>
      <c r="I164" s="23"/>
      <c r="J164" s="23"/>
      <c r="K164" s="23"/>
      <c r="L164" s="23"/>
      <c r="M164" s="23"/>
    </row>
    <row r="165" spans="2:13" x14ac:dyDescent="0.25">
      <c r="C165" t="s">
        <v>265</v>
      </c>
      <c r="F165" s="91"/>
      <c r="G165" s="64">
        <v>128</v>
      </c>
      <c r="H165" s="23" t="s">
        <v>568</v>
      </c>
      <c r="I165" s="23"/>
      <c r="J165" s="23"/>
      <c r="K165" s="23"/>
      <c r="L165" s="23"/>
      <c r="M165" s="23"/>
    </row>
    <row r="166" spans="2:13" x14ac:dyDescent="0.25">
      <c r="C166" t="s">
        <v>266</v>
      </c>
      <c r="F166" s="91"/>
      <c r="G166" s="64">
        <v>129</v>
      </c>
      <c r="H166" s="23" t="s">
        <v>569</v>
      </c>
      <c r="I166" s="23"/>
      <c r="J166" s="23"/>
      <c r="K166" s="23"/>
      <c r="L166" s="23"/>
      <c r="M166" s="23"/>
    </row>
    <row r="167" spans="2:13" x14ac:dyDescent="0.25">
      <c r="C167" t="s">
        <v>267</v>
      </c>
      <c r="F167" s="91"/>
      <c r="G167" s="64">
        <v>130</v>
      </c>
      <c r="H167" s="23" t="s">
        <v>570</v>
      </c>
      <c r="I167" s="23"/>
      <c r="J167" s="23"/>
      <c r="K167" s="23"/>
      <c r="L167" s="23"/>
      <c r="M167" s="23"/>
    </row>
    <row r="168" spans="2:13" x14ac:dyDescent="0.25">
      <c r="C168" t="s">
        <v>268</v>
      </c>
      <c r="F168" s="91"/>
      <c r="G168" s="64">
        <v>131</v>
      </c>
      <c r="H168" s="23" t="s">
        <v>571</v>
      </c>
      <c r="I168" s="23"/>
      <c r="J168" s="23"/>
      <c r="K168" s="23"/>
      <c r="L168" s="23"/>
      <c r="M168" s="23"/>
    </row>
    <row r="169" spans="2:13" x14ac:dyDescent="0.25">
      <c r="C169" t="s">
        <v>269</v>
      </c>
      <c r="F169" s="91"/>
      <c r="G169" s="64">
        <v>132</v>
      </c>
      <c r="H169" s="23" t="s">
        <v>797</v>
      </c>
      <c r="I169" s="23"/>
      <c r="J169" s="23"/>
      <c r="K169" s="23"/>
      <c r="L169" s="23"/>
      <c r="M169" s="23"/>
    </row>
    <row r="170" spans="2:13" x14ac:dyDescent="0.25">
      <c r="C170" t="s">
        <v>270</v>
      </c>
      <c r="F170" s="91"/>
      <c r="G170" s="64">
        <v>133</v>
      </c>
      <c r="H170" s="23" t="s">
        <v>572</v>
      </c>
      <c r="I170" s="23"/>
      <c r="J170" s="23"/>
      <c r="K170" s="23"/>
      <c r="L170" s="23"/>
      <c r="M170" s="23"/>
    </row>
    <row r="171" spans="2:13" ht="15.75" thickBot="1" x14ac:dyDescent="0.3">
      <c r="B171" s="25"/>
      <c r="C171" s="25" t="s">
        <v>271</v>
      </c>
      <c r="F171" s="91"/>
      <c r="G171" s="64">
        <v>134</v>
      </c>
      <c r="H171" s="23" t="s">
        <v>573</v>
      </c>
      <c r="I171" s="23"/>
      <c r="J171" s="23"/>
      <c r="K171" s="23"/>
      <c r="L171" s="23"/>
      <c r="M171" s="23"/>
    </row>
    <row r="172" spans="2:13" x14ac:dyDescent="0.25">
      <c r="B172" s="27" t="s">
        <v>272</v>
      </c>
      <c r="C172" s="23" t="s">
        <v>273</v>
      </c>
      <c r="F172" s="91"/>
      <c r="G172" s="64">
        <v>135</v>
      </c>
      <c r="H172" s="23" t="s">
        <v>574</v>
      </c>
      <c r="I172" s="23"/>
      <c r="J172" s="23"/>
      <c r="K172" s="23"/>
      <c r="L172" s="23"/>
      <c r="M172" s="23"/>
    </row>
    <row r="173" spans="2:13" x14ac:dyDescent="0.25">
      <c r="B173" s="27"/>
      <c r="C173" s="23" t="s">
        <v>274</v>
      </c>
      <c r="F173" s="91"/>
      <c r="G173" s="64">
        <v>136</v>
      </c>
      <c r="H173" s="23" t="s">
        <v>575</v>
      </c>
      <c r="I173" s="23"/>
      <c r="J173" s="23"/>
      <c r="K173" s="23"/>
      <c r="L173" s="23"/>
      <c r="M173" s="23"/>
    </row>
    <row r="174" spans="2:13" x14ac:dyDescent="0.25">
      <c r="B174" s="27"/>
      <c r="C174" s="23" t="s">
        <v>275</v>
      </c>
      <c r="F174" s="91"/>
      <c r="G174" s="64">
        <v>137</v>
      </c>
      <c r="H174" s="23" t="s">
        <v>798</v>
      </c>
      <c r="I174" s="23"/>
      <c r="J174" s="23"/>
      <c r="K174" s="23"/>
      <c r="L174" s="23"/>
      <c r="M174" s="23"/>
    </row>
    <row r="175" spans="2:13" x14ac:dyDescent="0.25">
      <c r="B175" s="27"/>
      <c r="C175" s="23" t="s">
        <v>276</v>
      </c>
      <c r="F175" s="91"/>
      <c r="G175" s="64">
        <v>138</v>
      </c>
      <c r="H175" s="23" t="s">
        <v>576</v>
      </c>
      <c r="I175" s="23"/>
      <c r="J175" s="23"/>
      <c r="K175" s="23"/>
      <c r="L175" s="23"/>
      <c r="M175" s="23"/>
    </row>
    <row r="176" spans="2:13" x14ac:dyDescent="0.25">
      <c r="B176" s="27"/>
      <c r="C176" s="23" t="s">
        <v>277</v>
      </c>
      <c r="F176" s="91"/>
      <c r="G176" s="64">
        <v>139</v>
      </c>
      <c r="H176" s="23" t="s">
        <v>577</v>
      </c>
      <c r="I176" s="23"/>
      <c r="J176" s="23"/>
      <c r="K176" s="23"/>
      <c r="L176" s="23"/>
      <c r="M176" s="23"/>
    </row>
    <row r="177" spans="2:13" x14ac:dyDescent="0.25">
      <c r="B177" s="27"/>
      <c r="C177" s="23" t="s">
        <v>278</v>
      </c>
      <c r="F177" s="91"/>
      <c r="G177" s="64">
        <v>140</v>
      </c>
      <c r="H177" s="23" t="s">
        <v>578</v>
      </c>
      <c r="I177" s="23"/>
      <c r="J177" s="23"/>
      <c r="K177" s="23"/>
      <c r="L177" s="23"/>
      <c r="M177" s="23"/>
    </row>
    <row r="178" spans="2:13" x14ac:dyDescent="0.25">
      <c r="B178" s="27"/>
      <c r="C178" s="23" t="s">
        <v>279</v>
      </c>
      <c r="F178" s="91"/>
      <c r="G178" s="64">
        <v>141</v>
      </c>
      <c r="H178" s="23" t="s">
        <v>579</v>
      </c>
      <c r="I178" s="23"/>
      <c r="J178" s="23"/>
      <c r="K178" s="23"/>
      <c r="L178" s="23"/>
      <c r="M178" s="23"/>
    </row>
    <row r="179" spans="2:13" x14ac:dyDescent="0.25">
      <c r="B179" s="27"/>
      <c r="C179" s="23" t="s">
        <v>280</v>
      </c>
      <c r="F179" s="91"/>
      <c r="G179" s="64">
        <v>142</v>
      </c>
      <c r="H179" s="23" t="s">
        <v>580</v>
      </c>
      <c r="I179" s="23"/>
      <c r="J179" s="23"/>
      <c r="K179" s="23"/>
      <c r="L179" s="23"/>
      <c r="M179" s="23"/>
    </row>
    <row r="180" spans="2:13" x14ac:dyDescent="0.25">
      <c r="B180" s="27"/>
      <c r="C180" s="23" t="s">
        <v>281</v>
      </c>
      <c r="F180" s="91"/>
      <c r="G180" s="64">
        <v>143</v>
      </c>
      <c r="H180" s="23" t="s">
        <v>581</v>
      </c>
      <c r="I180" s="23"/>
      <c r="J180" s="23"/>
      <c r="K180" s="23"/>
      <c r="L180" s="23"/>
      <c r="M180" s="23"/>
    </row>
    <row r="181" spans="2:13" x14ac:dyDescent="0.25">
      <c r="B181" s="27"/>
      <c r="C181" s="23" t="s">
        <v>282</v>
      </c>
      <c r="F181" s="91"/>
      <c r="G181" s="64">
        <v>144</v>
      </c>
      <c r="H181" s="23" t="s">
        <v>582</v>
      </c>
      <c r="I181" s="23"/>
      <c r="J181" s="23"/>
      <c r="K181" s="23"/>
      <c r="L181" s="23"/>
      <c r="M181" s="23"/>
    </row>
    <row r="182" spans="2:13" x14ac:dyDescent="0.25">
      <c r="B182" s="27"/>
      <c r="C182" s="23" t="s">
        <v>283</v>
      </c>
      <c r="F182" s="91"/>
      <c r="G182" s="64">
        <v>145</v>
      </c>
      <c r="H182" s="23" t="s">
        <v>583</v>
      </c>
      <c r="I182" s="23"/>
      <c r="J182" s="23"/>
      <c r="K182" s="23"/>
      <c r="L182" s="23"/>
      <c r="M182" s="23"/>
    </row>
    <row r="183" spans="2:13" x14ac:dyDescent="0.25">
      <c r="B183" s="27"/>
      <c r="C183" s="23" t="s">
        <v>284</v>
      </c>
      <c r="F183" s="91"/>
      <c r="G183" s="64">
        <v>147</v>
      </c>
      <c r="H183" s="23" t="s">
        <v>584</v>
      </c>
      <c r="I183" s="23"/>
      <c r="J183" s="23"/>
      <c r="K183" s="23"/>
      <c r="L183" s="23"/>
      <c r="M183" s="23"/>
    </row>
    <row r="184" spans="2:13" x14ac:dyDescent="0.25">
      <c r="B184" s="27"/>
      <c r="C184" s="23" t="s">
        <v>285</v>
      </c>
      <c r="F184" s="91"/>
      <c r="G184" s="64">
        <v>148</v>
      </c>
      <c r="H184" s="23" t="s">
        <v>585</v>
      </c>
      <c r="I184" s="23"/>
      <c r="J184" s="23"/>
      <c r="K184" s="23"/>
      <c r="L184" s="23"/>
      <c r="M184" s="23"/>
    </row>
    <row r="185" spans="2:13" x14ac:dyDescent="0.25">
      <c r="B185" s="27"/>
      <c r="C185" s="23" t="s">
        <v>286</v>
      </c>
      <c r="F185" s="91"/>
      <c r="G185" s="64">
        <v>149</v>
      </c>
      <c r="H185" s="23" t="s">
        <v>586</v>
      </c>
      <c r="I185" s="23"/>
      <c r="J185" s="23"/>
      <c r="K185" s="23"/>
      <c r="L185" s="23"/>
      <c r="M185" s="23"/>
    </row>
    <row r="186" spans="2:13" x14ac:dyDescent="0.25">
      <c r="B186" s="27"/>
      <c r="C186" s="23" t="s">
        <v>287</v>
      </c>
      <c r="F186" s="91"/>
      <c r="G186" s="64">
        <v>150</v>
      </c>
      <c r="H186" s="23" t="s">
        <v>587</v>
      </c>
      <c r="I186" s="23"/>
      <c r="J186" s="23"/>
      <c r="K186" s="23"/>
      <c r="L186" s="23"/>
      <c r="M186" s="23"/>
    </row>
    <row r="187" spans="2:13" x14ac:dyDescent="0.25">
      <c r="B187" s="27"/>
      <c r="C187" s="23" t="s">
        <v>288</v>
      </c>
      <c r="F187" s="91"/>
      <c r="G187" s="64">
        <v>151</v>
      </c>
      <c r="H187" s="23" t="s">
        <v>588</v>
      </c>
      <c r="I187" s="23"/>
      <c r="J187" s="23"/>
      <c r="K187" s="23"/>
      <c r="L187" s="23"/>
      <c r="M187" s="23"/>
    </row>
    <row r="188" spans="2:13" x14ac:dyDescent="0.25">
      <c r="B188" s="27"/>
      <c r="C188" s="23" t="s">
        <v>289</v>
      </c>
      <c r="F188" s="91"/>
      <c r="G188" s="64">
        <v>152</v>
      </c>
      <c r="H188" s="23" t="s">
        <v>589</v>
      </c>
      <c r="I188" s="23"/>
      <c r="J188" s="23"/>
      <c r="K188" s="23"/>
      <c r="L188" s="23"/>
      <c r="M188" s="23"/>
    </row>
    <row r="189" spans="2:13" x14ac:dyDescent="0.25">
      <c r="B189" s="27"/>
      <c r="C189" s="23" t="s">
        <v>290</v>
      </c>
      <c r="F189" s="91"/>
      <c r="G189" s="64">
        <v>153</v>
      </c>
      <c r="H189" s="23" t="s">
        <v>590</v>
      </c>
      <c r="I189" s="23"/>
      <c r="J189" s="23"/>
      <c r="K189" s="23"/>
      <c r="L189" s="23"/>
      <c r="M189" s="23"/>
    </row>
    <row r="190" spans="2:13" x14ac:dyDescent="0.25">
      <c r="B190" s="27"/>
      <c r="C190" s="23" t="s">
        <v>291</v>
      </c>
      <c r="F190" s="91"/>
      <c r="G190" s="64">
        <v>154</v>
      </c>
      <c r="H190" s="23" t="s">
        <v>591</v>
      </c>
      <c r="I190" s="23"/>
      <c r="J190" s="23"/>
      <c r="K190" s="23"/>
      <c r="L190" s="23"/>
      <c r="M190" s="23"/>
    </row>
    <row r="191" spans="2:13" x14ac:dyDescent="0.25">
      <c r="B191" s="27"/>
      <c r="C191" s="23" t="s">
        <v>292</v>
      </c>
      <c r="F191" s="91"/>
      <c r="G191" s="64">
        <v>155</v>
      </c>
      <c r="H191" s="23" t="s">
        <v>592</v>
      </c>
      <c r="I191" s="23"/>
      <c r="J191" s="23"/>
      <c r="K191" s="23"/>
      <c r="L191" s="23"/>
      <c r="M191" s="23"/>
    </row>
    <row r="192" spans="2:13" x14ac:dyDescent="0.25">
      <c r="B192" s="27"/>
      <c r="C192" s="23" t="s">
        <v>293</v>
      </c>
      <c r="F192" s="91"/>
      <c r="G192" s="64">
        <v>156</v>
      </c>
      <c r="H192" s="23" t="s">
        <v>593</v>
      </c>
      <c r="I192" s="23"/>
      <c r="J192" s="23"/>
      <c r="K192" s="23"/>
      <c r="L192" s="23"/>
      <c r="M192" s="23"/>
    </row>
    <row r="193" spans="2:13" ht="15.75" thickBot="1" x14ac:dyDescent="0.3">
      <c r="B193" s="28"/>
      <c r="C193" s="26" t="s">
        <v>294</v>
      </c>
      <c r="F193" s="91"/>
      <c r="G193" s="64">
        <v>157</v>
      </c>
      <c r="H193" s="23" t="s">
        <v>594</v>
      </c>
      <c r="I193" s="23"/>
      <c r="J193" s="23"/>
      <c r="K193" s="23"/>
      <c r="L193" s="23"/>
      <c r="M193" s="23"/>
    </row>
    <row r="194" spans="2:13" x14ac:dyDescent="0.25">
      <c r="B194" s="6" t="s">
        <v>295</v>
      </c>
      <c r="C194" t="s">
        <v>296</v>
      </c>
      <c r="F194" s="91"/>
      <c r="G194" s="64">
        <v>158</v>
      </c>
      <c r="H194" s="23" t="s">
        <v>595</v>
      </c>
      <c r="I194" s="23"/>
      <c r="J194" s="23"/>
      <c r="K194" s="23"/>
      <c r="L194" s="23"/>
      <c r="M194" s="23"/>
    </row>
    <row r="195" spans="2:13" x14ac:dyDescent="0.25">
      <c r="C195" t="s">
        <v>297</v>
      </c>
      <c r="F195" s="91"/>
      <c r="G195" s="64">
        <v>159</v>
      </c>
      <c r="H195" s="23" t="s">
        <v>799</v>
      </c>
      <c r="I195" s="23"/>
      <c r="J195" s="23"/>
      <c r="K195" s="23"/>
      <c r="L195" s="23"/>
      <c r="M195" s="23"/>
    </row>
    <row r="196" spans="2:13" x14ac:dyDescent="0.25">
      <c r="C196" t="s">
        <v>298</v>
      </c>
      <c r="F196" s="91"/>
      <c r="G196" s="64">
        <v>160</v>
      </c>
      <c r="H196" s="23" t="s">
        <v>596</v>
      </c>
      <c r="I196" s="23"/>
      <c r="J196" s="23"/>
      <c r="K196" s="23"/>
      <c r="L196" s="23"/>
      <c r="M196" s="23"/>
    </row>
    <row r="197" spans="2:13" x14ac:dyDescent="0.25">
      <c r="C197" t="s">
        <v>299</v>
      </c>
      <c r="F197" s="91"/>
      <c r="G197" s="64">
        <v>161</v>
      </c>
      <c r="H197" s="23" t="s">
        <v>597</v>
      </c>
      <c r="I197" s="23"/>
      <c r="J197" s="23"/>
      <c r="K197" s="23"/>
      <c r="L197" s="23"/>
      <c r="M197" s="23"/>
    </row>
    <row r="198" spans="2:13" x14ac:dyDescent="0.25">
      <c r="C198" t="s">
        <v>300</v>
      </c>
      <c r="F198" s="91"/>
      <c r="G198" s="64">
        <v>162</v>
      </c>
      <c r="H198" s="23" t="s">
        <v>598</v>
      </c>
      <c r="I198" s="23"/>
      <c r="J198" s="23"/>
      <c r="K198" s="23"/>
      <c r="L198" s="23"/>
      <c r="M198" s="23"/>
    </row>
    <row r="199" spans="2:13" x14ac:dyDescent="0.25">
      <c r="C199" t="s">
        <v>301</v>
      </c>
      <c r="F199" s="91"/>
      <c r="G199" s="64">
        <v>163</v>
      </c>
      <c r="H199" s="23" t="s">
        <v>599</v>
      </c>
      <c r="I199" s="23"/>
      <c r="J199" s="23"/>
      <c r="K199" s="23"/>
      <c r="L199" s="23"/>
      <c r="M199" s="23"/>
    </row>
    <row r="200" spans="2:13" x14ac:dyDescent="0.25">
      <c r="C200" t="s">
        <v>302</v>
      </c>
      <c r="F200" s="91"/>
      <c r="G200" s="64">
        <v>164</v>
      </c>
      <c r="H200" s="23" t="s">
        <v>600</v>
      </c>
      <c r="I200" s="23"/>
      <c r="J200" s="23"/>
      <c r="K200" s="23"/>
      <c r="L200" s="23"/>
      <c r="M200" s="23"/>
    </row>
    <row r="201" spans="2:13" x14ac:dyDescent="0.25">
      <c r="C201" t="s">
        <v>303</v>
      </c>
      <c r="F201" s="91"/>
      <c r="G201" s="64">
        <v>165</v>
      </c>
      <c r="H201" s="23" t="s">
        <v>601</v>
      </c>
      <c r="I201" s="23"/>
      <c r="J201" s="23"/>
      <c r="K201" s="23"/>
      <c r="L201" s="23"/>
      <c r="M201" s="23"/>
    </row>
    <row r="202" spans="2:13" x14ac:dyDescent="0.25">
      <c r="C202" t="s">
        <v>304</v>
      </c>
      <c r="F202" s="91"/>
      <c r="G202" s="64">
        <v>166</v>
      </c>
      <c r="H202" s="23" t="s">
        <v>602</v>
      </c>
      <c r="I202" s="23"/>
      <c r="J202" s="23"/>
      <c r="K202" s="23"/>
      <c r="L202" s="23"/>
      <c r="M202" s="23"/>
    </row>
    <row r="203" spans="2:13" x14ac:dyDescent="0.25">
      <c r="C203" t="s">
        <v>305</v>
      </c>
      <c r="F203" s="91"/>
      <c r="G203" s="64">
        <v>167</v>
      </c>
      <c r="H203" s="23" t="s">
        <v>603</v>
      </c>
      <c r="I203" s="23"/>
      <c r="J203" s="23"/>
      <c r="K203" s="23"/>
      <c r="L203" s="23"/>
      <c r="M203" s="23"/>
    </row>
    <row r="204" spans="2:13" x14ac:dyDescent="0.25">
      <c r="C204" t="s">
        <v>306</v>
      </c>
      <c r="F204" s="91"/>
      <c r="G204" s="64">
        <v>168</v>
      </c>
      <c r="H204" s="23" t="s">
        <v>604</v>
      </c>
      <c r="I204" s="23"/>
      <c r="J204" s="23"/>
      <c r="K204" s="23"/>
      <c r="L204" s="23"/>
      <c r="M204" s="23"/>
    </row>
    <row r="205" spans="2:13" x14ac:dyDescent="0.25">
      <c r="C205" t="s">
        <v>307</v>
      </c>
      <c r="F205" s="91"/>
      <c r="G205" s="64">
        <v>169</v>
      </c>
      <c r="H205" s="23" t="s">
        <v>605</v>
      </c>
      <c r="I205" s="23"/>
      <c r="J205" s="23"/>
      <c r="K205" s="23"/>
      <c r="L205" s="23"/>
      <c r="M205" s="23"/>
    </row>
    <row r="206" spans="2:13" x14ac:dyDescent="0.25">
      <c r="C206" t="s">
        <v>308</v>
      </c>
      <c r="F206" s="91"/>
      <c r="G206" s="64">
        <v>170</v>
      </c>
      <c r="H206" s="23" t="s">
        <v>606</v>
      </c>
      <c r="I206" s="23"/>
      <c r="J206" s="23"/>
      <c r="K206" s="23"/>
      <c r="L206" s="23"/>
      <c r="M206" s="23"/>
    </row>
    <row r="207" spans="2:13" x14ac:dyDescent="0.25">
      <c r="C207" t="s">
        <v>309</v>
      </c>
      <c r="F207" s="91"/>
      <c r="G207" s="64">
        <v>171</v>
      </c>
      <c r="H207" s="23" t="s">
        <v>800</v>
      </c>
      <c r="I207" s="23"/>
      <c r="J207" s="23"/>
      <c r="K207" s="23"/>
      <c r="L207" s="23"/>
      <c r="M207" s="23"/>
    </row>
    <row r="208" spans="2:13" x14ac:dyDescent="0.25">
      <c r="C208" t="s">
        <v>310</v>
      </c>
      <c r="F208" s="91"/>
      <c r="G208" s="64">
        <v>172</v>
      </c>
      <c r="H208" s="23" t="s">
        <v>607</v>
      </c>
      <c r="I208" s="23"/>
      <c r="J208" s="23"/>
      <c r="K208" s="23"/>
      <c r="L208" s="23"/>
      <c r="M208" s="23"/>
    </row>
    <row r="209" spans="2:13" x14ac:dyDescent="0.25">
      <c r="C209" t="s">
        <v>311</v>
      </c>
      <c r="F209" s="91"/>
      <c r="G209" s="64">
        <v>173</v>
      </c>
      <c r="H209" s="23" t="s">
        <v>608</v>
      </c>
      <c r="I209" s="23"/>
      <c r="J209" s="23"/>
      <c r="K209" s="23"/>
      <c r="L209" s="23"/>
      <c r="M209" s="23"/>
    </row>
    <row r="210" spans="2:13" x14ac:dyDescent="0.25">
      <c r="C210" t="s">
        <v>312</v>
      </c>
      <c r="F210" s="91"/>
      <c r="G210" s="64">
        <v>174</v>
      </c>
      <c r="H210" s="23" t="s">
        <v>801</v>
      </c>
      <c r="I210" s="23"/>
      <c r="J210" s="23"/>
      <c r="K210" s="23"/>
      <c r="L210" s="23"/>
      <c r="M210" s="23"/>
    </row>
    <row r="211" spans="2:13" x14ac:dyDescent="0.25">
      <c r="C211" t="s">
        <v>313</v>
      </c>
      <c r="F211" s="91"/>
      <c r="G211" s="64">
        <v>175</v>
      </c>
      <c r="H211" s="23" t="s">
        <v>609</v>
      </c>
      <c r="I211" s="23"/>
      <c r="J211" s="23"/>
      <c r="K211" s="23"/>
      <c r="L211" s="23"/>
      <c r="M211" s="23"/>
    </row>
    <row r="212" spans="2:13" ht="15.75" thickBot="1" x14ac:dyDescent="0.3">
      <c r="B212" s="25"/>
      <c r="C212" s="25" t="s">
        <v>314</v>
      </c>
      <c r="F212" s="91"/>
      <c r="G212" s="64">
        <v>176</v>
      </c>
      <c r="H212" s="23" t="s">
        <v>610</v>
      </c>
      <c r="I212" s="23"/>
      <c r="J212" s="23"/>
      <c r="K212" s="23"/>
      <c r="L212" s="23"/>
      <c r="M212" s="23"/>
    </row>
    <row r="213" spans="2:13" x14ac:dyDescent="0.25">
      <c r="B213" s="27" t="s">
        <v>315</v>
      </c>
      <c r="C213" s="23" t="s">
        <v>316</v>
      </c>
      <c r="F213" s="91"/>
      <c r="G213" s="64">
        <v>177</v>
      </c>
      <c r="H213" s="23" t="s">
        <v>802</v>
      </c>
      <c r="I213" s="23"/>
      <c r="J213" s="23"/>
      <c r="K213" s="23"/>
      <c r="L213" s="23"/>
      <c r="M213" s="23"/>
    </row>
    <row r="214" spans="2:13" x14ac:dyDescent="0.25">
      <c r="B214" s="27"/>
      <c r="C214" s="23" t="s">
        <v>317</v>
      </c>
      <c r="F214" s="91"/>
      <c r="G214" s="64">
        <v>178</v>
      </c>
      <c r="H214" s="23" t="s">
        <v>611</v>
      </c>
      <c r="I214" s="23"/>
      <c r="J214" s="23"/>
      <c r="K214" s="23"/>
      <c r="L214" s="23"/>
      <c r="M214" s="23"/>
    </row>
    <row r="215" spans="2:13" x14ac:dyDescent="0.25">
      <c r="B215" s="27"/>
      <c r="C215" s="23" t="s">
        <v>318</v>
      </c>
      <c r="F215" s="91"/>
      <c r="G215" s="64">
        <v>179</v>
      </c>
      <c r="H215" s="23" t="s">
        <v>612</v>
      </c>
      <c r="I215" s="23"/>
      <c r="J215" s="23"/>
      <c r="K215" s="23"/>
      <c r="L215" s="23"/>
      <c r="M215" s="23"/>
    </row>
    <row r="216" spans="2:13" x14ac:dyDescent="0.25">
      <c r="B216" s="27"/>
      <c r="C216" s="23" t="s">
        <v>319</v>
      </c>
      <c r="F216" s="91"/>
      <c r="G216" s="64">
        <v>180</v>
      </c>
      <c r="H216" s="23" t="s">
        <v>613</v>
      </c>
      <c r="I216" s="23"/>
      <c r="J216" s="23"/>
      <c r="K216" s="23"/>
      <c r="L216" s="23"/>
      <c r="M216" s="23"/>
    </row>
    <row r="217" spans="2:13" x14ac:dyDescent="0.25">
      <c r="B217" s="27"/>
      <c r="C217" s="23" t="s">
        <v>320</v>
      </c>
      <c r="F217" s="91"/>
      <c r="G217" s="64">
        <v>181</v>
      </c>
      <c r="H217" s="23" t="s">
        <v>821</v>
      </c>
      <c r="I217" s="23"/>
      <c r="J217" s="23"/>
      <c r="K217" s="23"/>
      <c r="L217" s="23"/>
      <c r="M217" s="23"/>
    </row>
    <row r="218" spans="2:13" x14ac:dyDescent="0.25">
      <c r="B218" s="27"/>
      <c r="C218" s="23" t="s">
        <v>321</v>
      </c>
      <c r="F218" s="91"/>
      <c r="G218" s="64">
        <v>182</v>
      </c>
      <c r="H218" s="23" t="s">
        <v>614</v>
      </c>
      <c r="I218" s="23"/>
      <c r="J218" s="23"/>
      <c r="K218" s="23"/>
      <c r="L218" s="23"/>
      <c r="M218" s="23"/>
    </row>
    <row r="219" spans="2:13" x14ac:dyDescent="0.25">
      <c r="B219" s="27"/>
      <c r="C219" s="23" t="s">
        <v>322</v>
      </c>
      <c r="F219" s="91"/>
      <c r="G219" s="64">
        <v>183</v>
      </c>
      <c r="H219" s="23" t="s">
        <v>615</v>
      </c>
      <c r="I219" s="23"/>
      <c r="J219" s="23"/>
      <c r="K219" s="23"/>
      <c r="L219" s="23"/>
      <c r="M219" s="23"/>
    </row>
    <row r="220" spans="2:13" x14ac:dyDescent="0.25">
      <c r="B220" s="27"/>
      <c r="C220" s="23" t="s">
        <v>323</v>
      </c>
      <c r="F220" s="91"/>
      <c r="G220" s="64">
        <v>184</v>
      </c>
      <c r="H220" s="23" t="s">
        <v>616</v>
      </c>
      <c r="I220" s="23"/>
      <c r="J220" s="23"/>
      <c r="K220" s="23"/>
      <c r="L220" s="23"/>
      <c r="M220" s="23"/>
    </row>
    <row r="221" spans="2:13" x14ac:dyDescent="0.25">
      <c r="B221" s="27"/>
      <c r="C221" s="23" t="s">
        <v>324</v>
      </c>
      <c r="F221" s="91"/>
      <c r="G221" s="64">
        <v>185</v>
      </c>
      <c r="H221" s="23" t="s">
        <v>617</v>
      </c>
      <c r="I221" s="23"/>
      <c r="J221" s="23"/>
      <c r="K221" s="23"/>
      <c r="L221" s="23"/>
      <c r="M221" s="23"/>
    </row>
    <row r="222" spans="2:13" x14ac:dyDescent="0.25">
      <c r="B222" s="27"/>
      <c r="C222" s="23" t="s">
        <v>325</v>
      </c>
      <c r="F222" s="91"/>
      <c r="G222" s="64">
        <v>186</v>
      </c>
      <c r="H222" s="23" t="s">
        <v>803</v>
      </c>
      <c r="I222" s="23"/>
      <c r="J222" s="23"/>
      <c r="K222" s="23"/>
      <c r="L222" s="23"/>
      <c r="M222" s="23"/>
    </row>
    <row r="223" spans="2:13" x14ac:dyDescent="0.25">
      <c r="B223" s="27"/>
      <c r="C223" s="23" t="s">
        <v>326</v>
      </c>
      <c r="F223" s="91"/>
      <c r="G223" s="64">
        <v>187</v>
      </c>
      <c r="H223" s="23" t="s">
        <v>618</v>
      </c>
      <c r="I223" s="23"/>
      <c r="J223" s="23"/>
      <c r="K223" s="23"/>
      <c r="L223" s="23"/>
      <c r="M223" s="23"/>
    </row>
    <row r="224" spans="2:13" x14ac:dyDescent="0.25">
      <c r="B224" s="27"/>
      <c r="C224" s="23" t="s">
        <v>327</v>
      </c>
      <c r="F224" s="91"/>
      <c r="G224" s="64">
        <v>188</v>
      </c>
      <c r="H224" s="23" t="s">
        <v>619</v>
      </c>
      <c r="I224" s="23"/>
      <c r="J224" s="23"/>
      <c r="K224" s="23"/>
      <c r="L224" s="23"/>
      <c r="M224" s="23"/>
    </row>
    <row r="225" spans="2:13" x14ac:dyDescent="0.25">
      <c r="B225" s="27"/>
      <c r="C225" s="23" t="s">
        <v>328</v>
      </c>
      <c r="F225" s="91"/>
      <c r="G225" s="64">
        <v>189</v>
      </c>
      <c r="H225" s="23" t="s">
        <v>804</v>
      </c>
      <c r="I225" s="23"/>
      <c r="J225" s="23"/>
      <c r="K225" s="23"/>
      <c r="L225" s="23"/>
      <c r="M225" s="23"/>
    </row>
    <row r="226" spans="2:13" x14ac:dyDescent="0.25">
      <c r="B226" s="27"/>
      <c r="C226" s="23" t="s">
        <v>329</v>
      </c>
      <c r="F226" s="91"/>
      <c r="G226" s="64">
        <v>190</v>
      </c>
      <c r="H226" s="23" t="s">
        <v>620</v>
      </c>
      <c r="I226" s="23"/>
      <c r="J226" s="23"/>
      <c r="K226" s="23"/>
      <c r="L226" s="23"/>
      <c r="M226" s="23"/>
    </row>
    <row r="227" spans="2:13" x14ac:dyDescent="0.25">
      <c r="B227" s="27"/>
      <c r="C227" s="23" t="s">
        <v>330</v>
      </c>
      <c r="F227" s="91"/>
      <c r="G227" s="64">
        <v>191</v>
      </c>
      <c r="H227" s="23" t="s">
        <v>621</v>
      </c>
      <c r="I227" s="23"/>
      <c r="J227" s="23"/>
      <c r="K227" s="23"/>
      <c r="L227" s="23"/>
      <c r="M227" s="23"/>
    </row>
    <row r="228" spans="2:13" ht="15.75" thickBot="1" x14ac:dyDescent="0.3">
      <c r="B228" s="28"/>
      <c r="C228" s="26" t="s">
        <v>331</v>
      </c>
      <c r="F228" s="91"/>
      <c r="G228" s="64">
        <v>192</v>
      </c>
      <c r="H228" s="23" t="s">
        <v>622</v>
      </c>
      <c r="I228" s="23"/>
      <c r="J228" s="23"/>
      <c r="K228" s="23"/>
      <c r="L228" s="23"/>
      <c r="M228" s="23"/>
    </row>
    <row r="229" spans="2:13" x14ac:dyDescent="0.25">
      <c r="B229" s="6" t="s">
        <v>332</v>
      </c>
      <c r="C229" t="s">
        <v>215</v>
      </c>
      <c r="F229" s="91"/>
      <c r="G229" s="64">
        <v>193</v>
      </c>
      <c r="H229" s="23" t="s">
        <v>623</v>
      </c>
      <c r="I229" s="23"/>
      <c r="J229" s="23"/>
      <c r="K229" s="23"/>
      <c r="L229" s="23"/>
      <c r="M229" s="23"/>
    </row>
    <row r="230" spans="2:13" x14ac:dyDescent="0.25">
      <c r="C230" t="s">
        <v>333</v>
      </c>
      <c r="F230" s="91"/>
      <c r="G230" s="64">
        <v>194</v>
      </c>
      <c r="H230" s="23" t="s">
        <v>624</v>
      </c>
      <c r="I230" s="23"/>
      <c r="J230" s="23"/>
      <c r="K230" s="23"/>
      <c r="L230" s="23"/>
      <c r="M230" s="23"/>
    </row>
    <row r="231" spans="2:13" x14ac:dyDescent="0.25">
      <c r="C231" t="s">
        <v>334</v>
      </c>
      <c r="F231" s="91"/>
      <c r="G231" s="64">
        <v>195</v>
      </c>
      <c r="H231" s="23" t="s">
        <v>625</v>
      </c>
      <c r="I231" s="23"/>
      <c r="J231" s="23"/>
      <c r="K231" s="23"/>
      <c r="L231" s="23"/>
      <c r="M231" s="23"/>
    </row>
    <row r="232" spans="2:13" x14ac:dyDescent="0.25">
      <c r="C232" t="s">
        <v>335</v>
      </c>
      <c r="F232" s="91"/>
      <c r="G232" s="64">
        <v>196</v>
      </c>
      <c r="H232" s="23" t="s">
        <v>626</v>
      </c>
      <c r="I232" s="23"/>
      <c r="J232" s="23"/>
      <c r="K232" s="23"/>
      <c r="L232" s="23"/>
      <c r="M232" s="23"/>
    </row>
    <row r="233" spans="2:13" ht="15.75" thickBot="1" x14ac:dyDescent="0.3">
      <c r="B233" s="25"/>
      <c r="C233" s="25" t="s">
        <v>336</v>
      </c>
      <c r="F233" s="91"/>
      <c r="G233" s="64">
        <v>197</v>
      </c>
      <c r="H233" s="23" t="s">
        <v>627</v>
      </c>
      <c r="I233" s="23"/>
      <c r="J233" s="23"/>
      <c r="K233" s="23"/>
      <c r="L233" s="23"/>
      <c r="M233" s="23"/>
    </row>
    <row r="234" spans="2:13" x14ac:dyDescent="0.25">
      <c r="B234" s="27" t="s">
        <v>337</v>
      </c>
      <c r="C234" s="23" t="s">
        <v>338</v>
      </c>
      <c r="F234" s="91"/>
      <c r="G234" s="64">
        <v>198</v>
      </c>
      <c r="H234" s="23" t="s">
        <v>628</v>
      </c>
      <c r="I234" s="23"/>
      <c r="J234" s="23"/>
      <c r="K234" s="23"/>
      <c r="L234" s="23"/>
      <c r="M234" s="23"/>
    </row>
    <row r="235" spans="2:13" x14ac:dyDescent="0.25">
      <c r="B235" s="27"/>
      <c r="C235" s="23" t="s">
        <v>339</v>
      </c>
      <c r="F235" s="91"/>
      <c r="G235" s="64">
        <v>199</v>
      </c>
      <c r="H235" s="23" t="s">
        <v>629</v>
      </c>
      <c r="I235" s="23"/>
      <c r="J235" s="23"/>
      <c r="K235" s="23"/>
      <c r="L235" s="23"/>
      <c r="M235" s="23"/>
    </row>
    <row r="236" spans="2:13" x14ac:dyDescent="0.25">
      <c r="B236" s="27"/>
      <c r="C236" s="23" t="s">
        <v>340</v>
      </c>
      <c r="F236" s="91"/>
      <c r="G236" s="64">
        <v>200</v>
      </c>
      <c r="H236" s="23" t="s">
        <v>630</v>
      </c>
      <c r="I236" s="23"/>
      <c r="J236" s="23"/>
      <c r="K236" s="23"/>
      <c r="L236" s="23"/>
      <c r="M236" s="23"/>
    </row>
    <row r="237" spans="2:13" x14ac:dyDescent="0.25">
      <c r="B237" s="27"/>
      <c r="C237" s="23" t="s">
        <v>341</v>
      </c>
      <c r="F237" s="91"/>
      <c r="G237" s="64">
        <v>201</v>
      </c>
      <c r="H237" s="23" t="s">
        <v>631</v>
      </c>
      <c r="I237" s="23"/>
      <c r="J237" s="23"/>
      <c r="K237" s="23"/>
      <c r="L237" s="23"/>
      <c r="M237" s="23"/>
    </row>
    <row r="238" spans="2:13" x14ac:dyDescent="0.25">
      <c r="B238" s="27"/>
      <c r="C238" s="23" t="s">
        <v>342</v>
      </c>
      <c r="F238" s="91"/>
      <c r="G238" s="64">
        <v>202</v>
      </c>
      <c r="H238" s="23" t="s">
        <v>632</v>
      </c>
      <c r="I238" s="23"/>
      <c r="J238" s="23"/>
      <c r="K238" s="23"/>
      <c r="L238" s="23"/>
      <c r="M238" s="23"/>
    </row>
    <row r="239" spans="2:13" x14ac:dyDescent="0.25">
      <c r="B239" s="27"/>
      <c r="C239" s="23" t="s">
        <v>343</v>
      </c>
      <c r="F239" s="91"/>
      <c r="G239" s="64">
        <v>203</v>
      </c>
      <c r="H239" s="23" t="s">
        <v>633</v>
      </c>
      <c r="I239" s="23"/>
      <c r="J239" s="23"/>
      <c r="K239" s="23"/>
      <c r="L239" s="23"/>
      <c r="M239" s="23"/>
    </row>
    <row r="240" spans="2:13" x14ac:dyDescent="0.25">
      <c r="B240" s="27"/>
      <c r="C240" s="23" t="s">
        <v>344</v>
      </c>
      <c r="F240" s="91"/>
      <c r="G240" s="64">
        <v>205</v>
      </c>
      <c r="H240" s="23" t="s">
        <v>635</v>
      </c>
      <c r="I240" s="23"/>
      <c r="J240" s="23"/>
      <c r="K240" s="23"/>
      <c r="L240" s="23"/>
      <c r="M240" s="23"/>
    </row>
    <row r="241" spans="2:13" x14ac:dyDescent="0.25">
      <c r="B241" s="27"/>
      <c r="C241" s="23" t="s">
        <v>345</v>
      </c>
      <c r="F241" s="91"/>
      <c r="G241" s="64">
        <v>206</v>
      </c>
      <c r="H241" s="23" t="s">
        <v>636</v>
      </c>
      <c r="I241" s="23"/>
      <c r="J241" s="23"/>
      <c r="K241" s="23"/>
      <c r="L241" s="23"/>
      <c r="M241" s="23"/>
    </row>
    <row r="242" spans="2:13" x14ac:dyDescent="0.25">
      <c r="B242" s="27"/>
      <c r="C242" s="23" t="s">
        <v>346</v>
      </c>
      <c r="F242" s="91"/>
      <c r="G242" s="64">
        <v>207</v>
      </c>
      <c r="H242" s="23" t="s">
        <v>637</v>
      </c>
      <c r="I242" s="23"/>
      <c r="J242" s="23"/>
      <c r="K242" s="23"/>
      <c r="L242" s="23"/>
      <c r="M242" s="23"/>
    </row>
    <row r="243" spans="2:13" x14ac:dyDescent="0.25">
      <c r="B243" s="27"/>
      <c r="C243" s="23" t="s">
        <v>347</v>
      </c>
      <c r="F243" s="91"/>
      <c r="G243" s="64">
        <v>208</v>
      </c>
      <c r="H243" s="23" t="s">
        <v>638</v>
      </c>
      <c r="I243" s="23"/>
      <c r="J243" s="23"/>
      <c r="K243" s="23"/>
      <c r="L243" s="23"/>
      <c r="M243" s="23"/>
    </row>
    <row r="244" spans="2:13" x14ac:dyDescent="0.25">
      <c r="B244" s="27"/>
      <c r="C244" s="23" t="s">
        <v>348</v>
      </c>
      <c r="F244" s="91"/>
      <c r="G244" s="64">
        <v>209</v>
      </c>
      <c r="H244" s="23" t="s">
        <v>639</v>
      </c>
      <c r="I244" s="23"/>
      <c r="J244" s="23"/>
      <c r="K244" s="23"/>
      <c r="L244" s="23"/>
      <c r="M244" s="23"/>
    </row>
    <row r="245" spans="2:13" x14ac:dyDescent="0.25">
      <c r="B245" s="27"/>
      <c r="C245" s="23" t="s">
        <v>349</v>
      </c>
      <c r="F245" s="91"/>
      <c r="G245" s="64">
        <v>210</v>
      </c>
      <c r="H245" s="23" t="s">
        <v>640</v>
      </c>
      <c r="I245" s="23"/>
      <c r="J245" s="23"/>
      <c r="K245" s="23"/>
      <c r="L245" s="23"/>
      <c r="M245" s="23"/>
    </row>
    <row r="246" spans="2:13" x14ac:dyDescent="0.25">
      <c r="B246" s="27"/>
      <c r="C246" s="23" t="s">
        <v>350</v>
      </c>
      <c r="F246" s="91"/>
      <c r="G246" s="64">
        <v>211</v>
      </c>
      <c r="H246" s="23" t="s">
        <v>641</v>
      </c>
      <c r="I246" s="23"/>
      <c r="J246" s="23"/>
      <c r="K246" s="23"/>
      <c r="L246" s="23"/>
      <c r="M246" s="23"/>
    </row>
    <row r="247" spans="2:13" ht="15.75" thickBot="1" x14ac:dyDescent="0.3">
      <c r="B247" s="28"/>
      <c r="C247" s="26" t="s">
        <v>351</v>
      </c>
      <c r="F247" s="91"/>
      <c r="G247" s="64">
        <v>212</v>
      </c>
      <c r="H247" s="23" t="s">
        <v>642</v>
      </c>
      <c r="I247" s="23"/>
      <c r="J247" s="23"/>
      <c r="K247" s="23"/>
      <c r="L247" s="23"/>
      <c r="M247" s="23"/>
    </row>
    <row r="248" spans="2:13" x14ac:dyDescent="0.25">
      <c r="B248" s="6" t="s">
        <v>352</v>
      </c>
      <c r="C248" t="s">
        <v>353</v>
      </c>
      <c r="F248" s="91"/>
      <c r="G248" s="64">
        <v>213</v>
      </c>
      <c r="H248" s="23" t="s">
        <v>643</v>
      </c>
      <c r="I248" s="23"/>
      <c r="J248" s="23"/>
      <c r="K248" s="23"/>
      <c r="L248" s="23"/>
      <c r="M248" s="23"/>
    </row>
    <row r="249" spans="2:13" x14ac:dyDescent="0.25">
      <c r="C249" t="s">
        <v>354</v>
      </c>
      <c r="F249" s="91"/>
      <c r="G249" s="64">
        <v>214</v>
      </c>
      <c r="H249" s="23" t="s">
        <v>644</v>
      </c>
      <c r="I249" s="23"/>
      <c r="J249" s="23"/>
      <c r="K249" s="23"/>
      <c r="L249" s="23"/>
      <c r="M249" s="23"/>
    </row>
    <row r="250" spans="2:13" x14ac:dyDescent="0.25">
      <c r="C250" t="s">
        <v>355</v>
      </c>
      <c r="F250" s="91"/>
      <c r="G250" s="64">
        <v>215</v>
      </c>
      <c r="H250" s="23" t="s">
        <v>645</v>
      </c>
      <c r="I250" s="23"/>
      <c r="J250" s="23"/>
      <c r="K250" s="23"/>
      <c r="L250" s="23"/>
      <c r="M250" s="23"/>
    </row>
    <row r="251" spans="2:13" x14ac:dyDescent="0.25">
      <c r="C251" t="s">
        <v>356</v>
      </c>
      <c r="F251" s="91"/>
      <c r="G251" s="64">
        <v>217</v>
      </c>
      <c r="H251" s="23" t="s">
        <v>805</v>
      </c>
      <c r="I251" s="23"/>
      <c r="J251" s="23"/>
      <c r="K251" s="23"/>
      <c r="L251" s="23"/>
      <c r="M251" s="23"/>
    </row>
    <row r="252" spans="2:13" x14ac:dyDescent="0.25">
      <c r="C252" t="s">
        <v>357</v>
      </c>
      <c r="F252" s="91"/>
      <c r="G252" s="64">
        <v>218</v>
      </c>
      <c r="H252" s="23" t="s">
        <v>646</v>
      </c>
      <c r="I252" s="23"/>
      <c r="J252" s="23"/>
      <c r="K252" s="23"/>
      <c r="L252" s="23"/>
      <c r="M252" s="23"/>
    </row>
    <row r="253" spans="2:13" x14ac:dyDescent="0.25">
      <c r="C253" t="s">
        <v>358</v>
      </c>
      <c r="F253" s="91"/>
      <c r="G253" s="64">
        <v>219</v>
      </c>
      <c r="H253" s="23" t="s">
        <v>806</v>
      </c>
      <c r="I253" s="23"/>
      <c r="J253" s="23"/>
      <c r="K253" s="23"/>
      <c r="L253" s="23"/>
      <c r="M253" s="23"/>
    </row>
    <row r="254" spans="2:13" x14ac:dyDescent="0.25">
      <c r="C254" t="s">
        <v>359</v>
      </c>
      <c r="F254" s="91"/>
      <c r="G254" s="64">
        <v>220</v>
      </c>
      <c r="H254" s="23" t="s">
        <v>647</v>
      </c>
      <c r="I254" s="23"/>
      <c r="J254" s="23"/>
      <c r="K254" s="23"/>
      <c r="L254" s="23"/>
      <c r="M254" s="23"/>
    </row>
    <row r="255" spans="2:13" ht="15.75" thickBot="1" x14ac:dyDescent="0.3">
      <c r="B255" s="25"/>
      <c r="C255" s="25" t="s">
        <v>360</v>
      </c>
      <c r="F255" s="91"/>
      <c r="G255" s="64">
        <v>221</v>
      </c>
      <c r="H255" s="23" t="s">
        <v>648</v>
      </c>
      <c r="I255" s="23"/>
      <c r="J255" s="23"/>
      <c r="K255" s="23"/>
      <c r="L255" s="23"/>
      <c r="M255" s="23"/>
    </row>
    <row r="256" spans="2:13" x14ac:dyDescent="0.25">
      <c r="B256" s="27" t="s">
        <v>361</v>
      </c>
      <c r="C256" s="23" t="s">
        <v>362</v>
      </c>
      <c r="F256" s="91"/>
      <c r="G256" s="64">
        <v>222</v>
      </c>
      <c r="H256" s="23" t="s">
        <v>649</v>
      </c>
      <c r="I256" s="23"/>
      <c r="J256" s="23"/>
      <c r="K256" s="23"/>
      <c r="L256" s="23"/>
      <c r="M256" s="23"/>
    </row>
    <row r="257" spans="2:13" x14ac:dyDescent="0.25">
      <c r="B257" s="27"/>
      <c r="C257" s="23" t="s">
        <v>363</v>
      </c>
      <c r="F257" s="91"/>
      <c r="G257" s="64">
        <v>223</v>
      </c>
      <c r="H257" s="23" t="s">
        <v>807</v>
      </c>
      <c r="I257" s="23"/>
      <c r="J257" s="23"/>
      <c r="K257" s="23"/>
      <c r="L257" s="23"/>
      <c r="M257" s="23"/>
    </row>
    <row r="258" spans="2:13" x14ac:dyDescent="0.25">
      <c r="B258" s="27"/>
      <c r="C258" s="23" t="s">
        <v>364</v>
      </c>
      <c r="F258" s="91"/>
      <c r="G258" s="64">
        <v>224</v>
      </c>
      <c r="H258" s="23" t="s">
        <v>650</v>
      </c>
      <c r="I258" s="23"/>
      <c r="J258" s="23"/>
      <c r="K258" s="23"/>
      <c r="L258" s="23"/>
      <c r="M258" s="23"/>
    </row>
    <row r="259" spans="2:13" ht="15.75" thickBot="1" x14ac:dyDescent="0.3">
      <c r="B259" s="28"/>
      <c r="C259" s="26" t="s">
        <v>365</v>
      </c>
      <c r="F259" s="91"/>
      <c r="G259" s="64">
        <v>225</v>
      </c>
      <c r="H259" s="23" t="s">
        <v>651</v>
      </c>
      <c r="I259" s="23"/>
      <c r="J259" s="23"/>
      <c r="K259" s="23"/>
      <c r="L259" s="23"/>
      <c r="M259" s="23"/>
    </row>
    <row r="260" spans="2:13" x14ac:dyDescent="0.25">
      <c r="B260" s="6" t="s">
        <v>366</v>
      </c>
      <c r="C260" t="s">
        <v>367</v>
      </c>
      <c r="F260" s="91"/>
      <c r="G260" s="64">
        <v>226</v>
      </c>
      <c r="H260" s="23" t="s">
        <v>652</v>
      </c>
      <c r="I260" s="23"/>
      <c r="J260" s="23"/>
      <c r="K260" s="23"/>
      <c r="L260" s="23"/>
      <c r="M260" s="23"/>
    </row>
    <row r="261" spans="2:13" x14ac:dyDescent="0.25">
      <c r="C261" t="s">
        <v>368</v>
      </c>
      <c r="F261" s="91"/>
      <c r="G261" s="64">
        <v>227</v>
      </c>
      <c r="H261" s="23" t="s">
        <v>653</v>
      </c>
      <c r="I261" s="23"/>
      <c r="J261" s="23"/>
      <c r="K261" s="23"/>
      <c r="L261" s="23"/>
      <c r="M261" s="23"/>
    </row>
    <row r="262" spans="2:13" ht="15.75" thickBot="1" x14ac:dyDescent="0.3">
      <c r="B262" s="25"/>
      <c r="C262" s="25" t="s">
        <v>369</v>
      </c>
      <c r="F262" s="91"/>
      <c r="G262" s="64">
        <v>228</v>
      </c>
      <c r="H262" s="23" t="s">
        <v>654</v>
      </c>
      <c r="I262" s="23"/>
      <c r="J262" s="23"/>
      <c r="K262" s="23"/>
      <c r="L262" s="23"/>
      <c r="M262" s="23"/>
    </row>
    <row r="263" spans="2:13" x14ac:dyDescent="0.25">
      <c r="B263" s="27" t="s">
        <v>1</v>
      </c>
      <c r="C263" s="23" t="s">
        <v>1</v>
      </c>
      <c r="F263" s="91"/>
      <c r="G263" s="64">
        <v>229</v>
      </c>
      <c r="H263" s="23" t="s">
        <v>655</v>
      </c>
      <c r="I263" s="23"/>
      <c r="J263" s="23"/>
      <c r="K263" s="23"/>
      <c r="L263" s="23"/>
      <c r="M263" s="23"/>
    </row>
    <row r="264" spans="2:13" x14ac:dyDescent="0.25">
      <c r="F264" s="91"/>
      <c r="G264" s="64">
        <v>230</v>
      </c>
      <c r="H264" s="23" t="s">
        <v>656</v>
      </c>
      <c r="I264" s="23"/>
      <c r="J264" s="23"/>
      <c r="K264" s="23"/>
      <c r="L264" s="23"/>
      <c r="M264" s="23"/>
    </row>
    <row r="265" spans="2:13" x14ac:dyDescent="0.25">
      <c r="F265" s="91"/>
      <c r="G265" s="64">
        <v>231</v>
      </c>
      <c r="H265" s="23" t="s">
        <v>657</v>
      </c>
      <c r="I265" s="23"/>
      <c r="J265" s="23"/>
      <c r="K265" s="23"/>
      <c r="L265" s="23"/>
      <c r="M265" s="23"/>
    </row>
    <row r="266" spans="2:13" x14ac:dyDescent="0.25">
      <c r="F266" s="91"/>
      <c r="G266" s="64">
        <v>232</v>
      </c>
      <c r="H266" s="23" t="s">
        <v>808</v>
      </c>
      <c r="I266" s="23"/>
      <c r="J266" s="23"/>
      <c r="K266" s="23"/>
      <c r="L266" s="23"/>
      <c r="M266" s="23"/>
    </row>
    <row r="267" spans="2:13" x14ac:dyDescent="0.25">
      <c r="F267" s="91"/>
      <c r="G267" s="64">
        <v>233</v>
      </c>
      <c r="H267" s="23" t="s">
        <v>658</v>
      </c>
      <c r="I267" s="23"/>
      <c r="J267" s="23"/>
      <c r="K267" s="23"/>
      <c r="L267" s="23"/>
      <c r="M267" s="23"/>
    </row>
    <row r="268" spans="2:13" x14ac:dyDescent="0.25">
      <c r="F268" s="91"/>
      <c r="G268" s="64">
        <v>234</v>
      </c>
      <c r="H268" s="23" t="s">
        <v>659</v>
      </c>
      <c r="I268" s="23"/>
      <c r="J268" s="23"/>
      <c r="K268" s="23"/>
      <c r="L268" s="23"/>
      <c r="M268" s="23"/>
    </row>
    <row r="269" spans="2:13" x14ac:dyDescent="0.25">
      <c r="F269" s="91"/>
      <c r="G269" s="64">
        <v>235</v>
      </c>
      <c r="H269" s="23" t="s">
        <v>660</v>
      </c>
      <c r="I269" s="23"/>
      <c r="J269" s="23"/>
      <c r="K269" s="23"/>
      <c r="L269" s="23"/>
      <c r="M269" s="23"/>
    </row>
    <row r="270" spans="2:13" x14ac:dyDescent="0.25">
      <c r="F270" s="91"/>
      <c r="G270" s="64">
        <v>236</v>
      </c>
      <c r="H270" s="23" t="s">
        <v>809</v>
      </c>
      <c r="I270" s="23"/>
      <c r="J270" s="23"/>
      <c r="K270" s="23"/>
      <c r="L270" s="23"/>
      <c r="M270" s="23"/>
    </row>
    <row r="271" spans="2:13" x14ac:dyDescent="0.25">
      <c r="F271" s="91"/>
      <c r="G271" s="64">
        <v>237</v>
      </c>
      <c r="H271" s="23" t="s">
        <v>661</v>
      </c>
      <c r="I271" s="23"/>
      <c r="J271" s="23"/>
      <c r="K271" s="23"/>
      <c r="L271" s="23"/>
      <c r="M271" s="23"/>
    </row>
    <row r="272" spans="2:13" x14ac:dyDescent="0.25">
      <c r="F272" s="91"/>
      <c r="G272" s="64">
        <v>238</v>
      </c>
      <c r="H272" s="23" t="s">
        <v>662</v>
      </c>
      <c r="I272" s="23"/>
      <c r="J272" s="23"/>
      <c r="K272" s="23"/>
      <c r="L272" s="23"/>
      <c r="M272" s="23"/>
    </row>
    <row r="273" spans="6:13" x14ac:dyDescent="0.25">
      <c r="F273" s="91"/>
      <c r="G273" s="64">
        <v>239</v>
      </c>
      <c r="H273" s="23" t="s">
        <v>663</v>
      </c>
      <c r="I273" s="23"/>
      <c r="J273" s="23"/>
      <c r="K273" s="23"/>
      <c r="L273" s="23"/>
      <c r="M273" s="23"/>
    </row>
    <row r="274" spans="6:13" x14ac:dyDescent="0.25">
      <c r="F274" s="91"/>
      <c r="G274" s="64">
        <v>240</v>
      </c>
      <c r="H274" s="23" t="s">
        <v>664</v>
      </c>
      <c r="I274" s="23"/>
      <c r="J274" s="23"/>
      <c r="K274" s="23"/>
      <c r="L274" s="23"/>
      <c r="M274" s="23"/>
    </row>
    <row r="275" spans="6:13" x14ac:dyDescent="0.25">
      <c r="F275" s="91"/>
      <c r="G275" s="64">
        <v>241</v>
      </c>
      <c r="H275" s="23" t="s">
        <v>665</v>
      </c>
      <c r="I275" s="23"/>
      <c r="J275" s="23"/>
      <c r="K275" s="23"/>
      <c r="L275" s="23"/>
      <c r="M275" s="23"/>
    </row>
    <row r="276" spans="6:13" x14ac:dyDescent="0.25">
      <c r="F276" s="91"/>
      <c r="G276" s="64">
        <v>242</v>
      </c>
      <c r="H276" s="23" t="s">
        <v>666</v>
      </c>
      <c r="I276" s="23"/>
      <c r="J276" s="23"/>
      <c r="K276" s="23"/>
      <c r="L276" s="23"/>
      <c r="M276" s="23"/>
    </row>
    <row r="277" spans="6:13" x14ac:dyDescent="0.25">
      <c r="F277" s="91"/>
      <c r="G277" s="64">
        <v>243</v>
      </c>
      <c r="H277" s="23" t="s">
        <v>667</v>
      </c>
      <c r="I277" s="23"/>
      <c r="J277" s="23"/>
      <c r="K277" s="23"/>
      <c r="L277" s="23"/>
      <c r="M277" s="23"/>
    </row>
    <row r="278" spans="6:13" x14ac:dyDescent="0.25">
      <c r="F278" s="91"/>
      <c r="G278" s="64">
        <v>245</v>
      </c>
      <c r="H278" s="23" t="s">
        <v>810</v>
      </c>
      <c r="I278" s="23"/>
      <c r="J278" s="23"/>
      <c r="K278" s="23"/>
      <c r="L278" s="23"/>
      <c r="M278" s="23"/>
    </row>
    <row r="279" spans="6:13" x14ac:dyDescent="0.25">
      <c r="F279" s="91"/>
      <c r="G279" s="64">
        <v>246</v>
      </c>
      <c r="H279" s="23" t="s">
        <v>669</v>
      </c>
      <c r="I279" s="23"/>
      <c r="J279" s="23"/>
      <c r="K279" s="23"/>
      <c r="L279" s="23"/>
      <c r="M279" s="23"/>
    </row>
    <row r="280" spans="6:13" x14ac:dyDescent="0.25">
      <c r="F280" s="91"/>
      <c r="G280" s="64">
        <v>247</v>
      </c>
      <c r="H280" s="23" t="s">
        <v>670</v>
      </c>
      <c r="I280" s="23"/>
      <c r="J280" s="23"/>
      <c r="K280" s="23"/>
      <c r="L280" s="23"/>
      <c r="M280" s="23"/>
    </row>
    <row r="281" spans="6:13" x14ac:dyDescent="0.25">
      <c r="F281" s="91"/>
      <c r="G281" s="64">
        <v>248</v>
      </c>
      <c r="H281" s="23" t="s">
        <v>671</v>
      </c>
      <c r="I281" s="23"/>
      <c r="J281" s="23"/>
      <c r="K281" s="23"/>
      <c r="L281" s="23"/>
      <c r="M281" s="23"/>
    </row>
    <row r="282" spans="6:13" x14ac:dyDescent="0.25">
      <c r="F282" s="91"/>
      <c r="G282" s="64">
        <v>249</v>
      </c>
      <c r="H282" s="23" t="s">
        <v>672</v>
      </c>
      <c r="I282" s="23"/>
      <c r="J282" s="23"/>
      <c r="K282" s="23"/>
      <c r="L282" s="23"/>
      <c r="M282" s="23"/>
    </row>
    <row r="283" spans="6:13" x14ac:dyDescent="0.25">
      <c r="F283" s="91"/>
      <c r="G283" s="64">
        <v>250</v>
      </c>
      <c r="H283" s="23" t="s">
        <v>673</v>
      </c>
      <c r="I283" s="23"/>
      <c r="J283" s="23"/>
      <c r="K283" s="23"/>
      <c r="L283" s="23"/>
      <c r="M283" s="23"/>
    </row>
    <row r="284" spans="6:13" x14ac:dyDescent="0.25">
      <c r="F284" s="91"/>
      <c r="G284" s="64">
        <v>251</v>
      </c>
      <c r="H284" s="23" t="s">
        <v>674</v>
      </c>
      <c r="I284" s="23"/>
      <c r="J284" s="23"/>
      <c r="K284" s="23"/>
      <c r="L284" s="23"/>
      <c r="M284" s="23"/>
    </row>
    <row r="285" spans="6:13" x14ac:dyDescent="0.25">
      <c r="F285" s="91"/>
      <c r="G285" s="64">
        <v>252</v>
      </c>
      <c r="H285" s="23" t="s">
        <v>675</v>
      </c>
      <c r="I285" s="23"/>
      <c r="J285" s="23"/>
      <c r="K285" s="23"/>
      <c r="L285" s="23"/>
      <c r="M285" s="23"/>
    </row>
    <row r="286" spans="6:13" x14ac:dyDescent="0.25">
      <c r="F286" s="91"/>
      <c r="G286" s="64">
        <v>253</v>
      </c>
      <c r="H286" s="23" t="s">
        <v>676</v>
      </c>
      <c r="I286" s="23"/>
      <c r="J286" s="23"/>
      <c r="K286" s="23"/>
      <c r="L286" s="23"/>
      <c r="M286" s="23"/>
    </row>
    <row r="287" spans="6:13" x14ac:dyDescent="0.25">
      <c r="F287" s="91"/>
      <c r="G287" s="64">
        <v>254</v>
      </c>
      <c r="H287" s="23" t="s">
        <v>677</v>
      </c>
      <c r="I287" s="23"/>
      <c r="J287" s="23"/>
      <c r="K287" s="23"/>
      <c r="L287" s="23"/>
      <c r="M287" s="23"/>
    </row>
    <row r="288" spans="6:13" x14ac:dyDescent="0.25">
      <c r="F288" s="91"/>
      <c r="G288" s="64">
        <v>255</v>
      </c>
      <c r="H288" s="23" t="s">
        <v>678</v>
      </c>
      <c r="I288" s="23"/>
      <c r="J288" s="23"/>
      <c r="K288" s="23"/>
      <c r="L288" s="23"/>
      <c r="M288" s="23"/>
    </row>
    <row r="289" spans="6:13" x14ac:dyDescent="0.25">
      <c r="F289" s="91"/>
      <c r="G289" s="64">
        <v>256</v>
      </c>
      <c r="H289" s="23" t="s">
        <v>679</v>
      </c>
      <c r="I289" s="23"/>
      <c r="J289" s="23"/>
      <c r="K289" s="23"/>
      <c r="L289" s="23"/>
      <c r="M289" s="23"/>
    </row>
    <row r="290" spans="6:13" x14ac:dyDescent="0.25">
      <c r="F290" s="91"/>
      <c r="G290" s="64">
        <v>257</v>
      </c>
      <c r="H290" s="23" t="s">
        <v>680</v>
      </c>
      <c r="I290" s="23"/>
      <c r="J290" s="23"/>
      <c r="K290" s="23"/>
      <c r="L290" s="23"/>
      <c r="M290" s="23"/>
    </row>
    <row r="291" spans="6:13" x14ac:dyDescent="0.25">
      <c r="F291" s="91"/>
      <c r="G291" s="64">
        <v>258</v>
      </c>
      <c r="H291" s="23" t="s">
        <v>681</v>
      </c>
      <c r="I291" s="23"/>
      <c r="J291" s="23"/>
      <c r="K291" s="23"/>
      <c r="L291" s="23"/>
      <c r="M291" s="23"/>
    </row>
    <row r="292" spans="6:13" x14ac:dyDescent="0.25">
      <c r="F292" s="91"/>
      <c r="G292" s="64">
        <v>259</v>
      </c>
      <c r="H292" s="23" t="s">
        <v>682</v>
      </c>
      <c r="I292" s="23"/>
      <c r="J292" s="23"/>
      <c r="K292" s="23"/>
      <c r="L292" s="23"/>
      <c r="M292" s="23"/>
    </row>
    <row r="293" spans="6:13" x14ac:dyDescent="0.25">
      <c r="F293" s="91"/>
      <c r="G293" s="64">
        <v>260</v>
      </c>
      <c r="H293" s="23" t="s">
        <v>683</v>
      </c>
      <c r="I293" s="23"/>
      <c r="J293" s="23"/>
      <c r="K293" s="23"/>
      <c r="L293" s="23"/>
      <c r="M293" s="23"/>
    </row>
    <row r="294" spans="6:13" x14ac:dyDescent="0.25">
      <c r="F294" s="91"/>
      <c r="G294" s="64">
        <v>261</v>
      </c>
      <c r="H294" s="23" t="s">
        <v>684</v>
      </c>
      <c r="I294" s="23"/>
      <c r="J294" s="23"/>
      <c r="K294" s="23"/>
      <c r="L294" s="23"/>
      <c r="M294" s="23"/>
    </row>
    <row r="295" spans="6:13" x14ac:dyDescent="0.25">
      <c r="F295" s="91"/>
      <c r="G295" s="64">
        <v>262</v>
      </c>
      <c r="H295" s="23" t="s">
        <v>685</v>
      </c>
      <c r="I295" s="23"/>
      <c r="J295" s="23"/>
      <c r="K295" s="23"/>
      <c r="L295" s="23"/>
      <c r="M295" s="23"/>
    </row>
    <row r="296" spans="6:13" x14ac:dyDescent="0.25">
      <c r="F296" s="91"/>
      <c r="G296" s="64">
        <v>263</v>
      </c>
      <c r="H296" s="23" t="s">
        <v>686</v>
      </c>
      <c r="I296" s="23"/>
      <c r="J296" s="23"/>
      <c r="K296" s="23"/>
      <c r="L296" s="23"/>
      <c r="M296" s="23"/>
    </row>
    <row r="297" spans="6:13" x14ac:dyDescent="0.25">
      <c r="F297" s="91"/>
      <c r="G297" s="64">
        <v>264</v>
      </c>
      <c r="H297" s="23" t="s">
        <v>687</v>
      </c>
      <c r="I297" s="23"/>
      <c r="J297" s="23"/>
      <c r="K297" s="23"/>
      <c r="L297" s="23"/>
      <c r="M297" s="23"/>
    </row>
    <row r="298" spans="6:13" x14ac:dyDescent="0.25">
      <c r="F298" s="91"/>
      <c r="G298" s="64">
        <v>265</v>
      </c>
      <c r="H298" s="23" t="s">
        <v>688</v>
      </c>
      <c r="I298" s="23"/>
      <c r="J298" s="23"/>
      <c r="K298" s="23"/>
      <c r="L298" s="23"/>
      <c r="M298" s="23"/>
    </row>
    <row r="299" spans="6:13" x14ac:dyDescent="0.25">
      <c r="F299" s="91"/>
      <c r="G299" s="64">
        <v>266</v>
      </c>
      <c r="H299" s="23" t="s">
        <v>689</v>
      </c>
      <c r="I299" s="23"/>
      <c r="J299" s="23"/>
      <c r="K299" s="23"/>
      <c r="L299" s="23"/>
      <c r="M299" s="23"/>
    </row>
    <row r="300" spans="6:13" x14ac:dyDescent="0.25">
      <c r="F300" s="91"/>
      <c r="G300" s="64">
        <v>268</v>
      </c>
      <c r="H300" s="23" t="s">
        <v>811</v>
      </c>
      <c r="I300" s="23"/>
      <c r="J300" s="23"/>
      <c r="K300" s="23"/>
      <c r="L300" s="23"/>
      <c r="M300" s="23"/>
    </row>
    <row r="301" spans="6:13" x14ac:dyDescent="0.25">
      <c r="F301" s="91"/>
      <c r="G301" s="64">
        <v>269</v>
      </c>
      <c r="H301" s="23" t="s">
        <v>691</v>
      </c>
      <c r="I301" s="23"/>
      <c r="J301" s="23"/>
      <c r="K301" s="23"/>
      <c r="L301" s="23"/>
      <c r="M301" s="23"/>
    </row>
    <row r="302" spans="6:13" x14ac:dyDescent="0.25">
      <c r="F302" s="91"/>
      <c r="G302" s="64">
        <v>270</v>
      </c>
      <c r="H302" s="23" t="s">
        <v>692</v>
      </c>
      <c r="I302" s="23"/>
      <c r="J302" s="23"/>
      <c r="K302" s="23"/>
      <c r="L302" s="23"/>
      <c r="M302" s="23"/>
    </row>
    <row r="303" spans="6:13" x14ac:dyDescent="0.25">
      <c r="F303" s="91"/>
      <c r="G303" s="64">
        <v>271</v>
      </c>
      <c r="H303" s="23" t="s">
        <v>693</v>
      </c>
      <c r="I303" s="23"/>
      <c r="J303" s="23"/>
      <c r="K303" s="23"/>
      <c r="L303" s="23"/>
      <c r="M303" s="23"/>
    </row>
    <row r="304" spans="6:13" x14ac:dyDescent="0.25">
      <c r="F304" s="91"/>
      <c r="G304" s="64">
        <v>272</v>
      </c>
      <c r="H304" s="23" t="s">
        <v>694</v>
      </c>
      <c r="I304" s="23"/>
      <c r="J304" s="23"/>
      <c r="K304" s="23"/>
      <c r="L304" s="23"/>
      <c r="M304" s="23"/>
    </row>
    <row r="305" spans="6:13" x14ac:dyDescent="0.25">
      <c r="F305" s="91"/>
      <c r="G305" s="64">
        <v>273</v>
      </c>
      <c r="H305" s="23" t="s">
        <v>695</v>
      </c>
      <c r="I305" s="23"/>
      <c r="J305" s="23"/>
      <c r="K305" s="23"/>
      <c r="L305" s="23"/>
      <c r="M305" s="23"/>
    </row>
    <row r="306" spans="6:13" x14ac:dyDescent="0.25">
      <c r="F306" s="91"/>
      <c r="G306" s="64">
        <v>274</v>
      </c>
      <c r="H306" s="23" t="s">
        <v>812</v>
      </c>
      <c r="I306" s="23"/>
      <c r="J306" s="23"/>
      <c r="K306" s="23"/>
      <c r="L306" s="23"/>
      <c r="M306" s="23"/>
    </row>
    <row r="307" spans="6:13" x14ac:dyDescent="0.25">
      <c r="F307" s="91"/>
      <c r="G307" s="64">
        <v>275</v>
      </c>
      <c r="H307" s="23" t="s">
        <v>696</v>
      </c>
      <c r="I307" s="23"/>
      <c r="J307" s="23"/>
      <c r="K307" s="23"/>
      <c r="L307" s="23"/>
      <c r="M307" s="23"/>
    </row>
    <row r="308" spans="6:13" x14ac:dyDescent="0.25">
      <c r="F308" s="91"/>
      <c r="G308" s="64">
        <v>276</v>
      </c>
      <c r="H308" s="23" t="s">
        <v>697</v>
      </c>
      <c r="I308" s="23"/>
      <c r="J308" s="23"/>
      <c r="K308" s="23"/>
      <c r="L308" s="23"/>
      <c r="M308" s="23"/>
    </row>
    <row r="309" spans="6:13" x14ac:dyDescent="0.25">
      <c r="F309" s="91"/>
      <c r="G309" s="64">
        <v>277</v>
      </c>
      <c r="H309" s="23" t="s">
        <v>698</v>
      </c>
      <c r="I309" s="23"/>
      <c r="J309" s="23"/>
      <c r="K309" s="23"/>
      <c r="L309" s="23"/>
      <c r="M309" s="23"/>
    </row>
    <row r="310" spans="6:13" x14ac:dyDescent="0.25">
      <c r="F310" s="91"/>
      <c r="G310" s="64">
        <v>278</v>
      </c>
      <c r="H310" s="23" t="s">
        <v>699</v>
      </c>
      <c r="I310" s="23"/>
      <c r="J310" s="23"/>
      <c r="K310" s="23"/>
      <c r="L310" s="23"/>
      <c r="M310" s="23"/>
    </row>
    <row r="311" spans="6:13" x14ac:dyDescent="0.25">
      <c r="F311" s="91"/>
      <c r="G311" s="64">
        <v>279</v>
      </c>
      <c r="H311" s="23" t="s">
        <v>700</v>
      </c>
      <c r="I311" s="23"/>
      <c r="J311" s="23"/>
      <c r="K311" s="23"/>
      <c r="L311" s="23"/>
      <c r="M311" s="23"/>
    </row>
    <row r="312" spans="6:13" x14ac:dyDescent="0.25">
      <c r="F312" s="91"/>
      <c r="G312" s="64">
        <v>280</v>
      </c>
      <c r="H312" s="23" t="s">
        <v>701</v>
      </c>
      <c r="I312" s="23"/>
      <c r="J312" s="23"/>
      <c r="K312" s="23"/>
      <c r="L312" s="23"/>
      <c r="M312" s="23"/>
    </row>
    <row r="313" spans="6:13" x14ac:dyDescent="0.25">
      <c r="F313" s="91"/>
      <c r="G313" s="64">
        <v>281</v>
      </c>
      <c r="H313" s="23" t="s">
        <v>702</v>
      </c>
      <c r="I313" s="23"/>
      <c r="J313" s="23"/>
      <c r="K313" s="23"/>
      <c r="L313" s="23"/>
      <c r="M313" s="23"/>
    </row>
    <row r="314" spans="6:13" x14ac:dyDescent="0.25">
      <c r="F314" s="91"/>
      <c r="G314" s="64">
        <v>282</v>
      </c>
      <c r="H314" s="23" t="s">
        <v>703</v>
      </c>
      <c r="I314" s="23"/>
      <c r="J314" s="23"/>
      <c r="K314" s="23"/>
      <c r="L314" s="23"/>
      <c r="M314" s="23"/>
    </row>
    <row r="315" spans="6:13" x14ac:dyDescent="0.25">
      <c r="F315" s="91"/>
      <c r="G315" s="64">
        <v>283</v>
      </c>
      <c r="H315" s="23" t="s">
        <v>704</v>
      </c>
      <c r="I315" s="23"/>
      <c r="J315" s="23"/>
      <c r="K315" s="23"/>
      <c r="L315" s="23"/>
      <c r="M315" s="23"/>
    </row>
    <row r="316" spans="6:13" x14ac:dyDescent="0.25">
      <c r="F316" s="91"/>
      <c r="G316" s="64">
        <v>284</v>
      </c>
      <c r="H316" s="23" t="s">
        <v>705</v>
      </c>
      <c r="I316" s="23"/>
      <c r="J316" s="23"/>
      <c r="K316" s="23"/>
      <c r="L316" s="23"/>
      <c r="M316" s="23"/>
    </row>
    <row r="317" spans="6:13" x14ac:dyDescent="0.25">
      <c r="F317" s="91"/>
      <c r="G317" s="64">
        <v>285</v>
      </c>
      <c r="H317" s="23" t="s">
        <v>706</v>
      </c>
      <c r="I317" s="23"/>
      <c r="J317" s="23"/>
      <c r="K317" s="23"/>
      <c r="L317" s="23"/>
      <c r="M317" s="23"/>
    </row>
    <row r="318" spans="6:13" x14ac:dyDescent="0.25">
      <c r="F318" s="91"/>
      <c r="G318" s="64">
        <v>286</v>
      </c>
      <c r="H318" s="23" t="s">
        <v>813</v>
      </c>
      <c r="I318" s="23"/>
      <c r="J318" s="23"/>
      <c r="K318" s="23"/>
      <c r="L318" s="23"/>
      <c r="M318" s="23"/>
    </row>
    <row r="319" spans="6:13" x14ac:dyDescent="0.25">
      <c r="F319" s="91"/>
      <c r="G319" s="64">
        <v>287</v>
      </c>
      <c r="H319" s="23" t="s">
        <v>707</v>
      </c>
      <c r="I319" s="23"/>
      <c r="J319" s="23"/>
      <c r="K319" s="23"/>
      <c r="L319" s="23"/>
      <c r="M319" s="23"/>
    </row>
    <row r="320" spans="6:13" x14ac:dyDescent="0.25">
      <c r="F320" s="91"/>
      <c r="G320" s="64">
        <v>288</v>
      </c>
      <c r="H320" s="23" t="s">
        <v>708</v>
      </c>
      <c r="I320" s="23"/>
      <c r="J320" s="23"/>
      <c r="K320" s="23"/>
      <c r="L320" s="23"/>
      <c r="M320" s="23"/>
    </row>
    <row r="321" spans="6:13" x14ac:dyDescent="0.25">
      <c r="F321" s="91"/>
      <c r="G321" s="64">
        <v>289</v>
      </c>
      <c r="H321" s="23" t="s">
        <v>709</v>
      </c>
      <c r="I321" s="23"/>
      <c r="J321" s="23"/>
      <c r="K321" s="23"/>
      <c r="L321" s="23"/>
      <c r="M321" s="23"/>
    </row>
    <row r="322" spans="6:13" x14ac:dyDescent="0.25">
      <c r="F322" s="91"/>
      <c r="G322" s="64">
        <v>290</v>
      </c>
      <c r="H322" s="23" t="s">
        <v>710</v>
      </c>
      <c r="I322" s="23"/>
      <c r="J322" s="23"/>
      <c r="K322" s="23"/>
      <c r="L322" s="23"/>
      <c r="M322" s="23"/>
    </row>
    <row r="323" spans="6:13" x14ac:dyDescent="0.25">
      <c r="F323" s="91"/>
      <c r="G323" s="64">
        <v>291</v>
      </c>
      <c r="H323" s="23" t="s">
        <v>711</v>
      </c>
      <c r="I323" s="23"/>
      <c r="J323" s="23"/>
      <c r="K323" s="23"/>
      <c r="L323" s="23"/>
      <c r="M323" s="23"/>
    </row>
    <row r="324" spans="6:13" x14ac:dyDescent="0.25">
      <c r="F324" s="91"/>
      <c r="G324" s="64">
        <v>292</v>
      </c>
      <c r="H324" s="23" t="s">
        <v>712</v>
      </c>
      <c r="I324" s="23"/>
      <c r="J324" s="23"/>
      <c r="K324" s="23"/>
      <c r="L324" s="23"/>
      <c r="M324" s="23"/>
    </row>
    <row r="325" spans="6:13" x14ac:dyDescent="0.25">
      <c r="F325" s="91"/>
      <c r="G325" s="64">
        <v>293</v>
      </c>
      <c r="H325" s="23" t="s">
        <v>814</v>
      </c>
      <c r="I325" s="23"/>
      <c r="J325" s="23"/>
      <c r="K325" s="23"/>
      <c r="L325" s="23"/>
      <c r="M325" s="23"/>
    </row>
    <row r="326" spans="6:13" x14ac:dyDescent="0.25">
      <c r="F326" s="91"/>
      <c r="G326" s="64">
        <v>294</v>
      </c>
      <c r="H326" s="23" t="s">
        <v>815</v>
      </c>
      <c r="I326" s="23"/>
      <c r="J326" s="23"/>
      <c r="K326" s="23"/>
      <c r="L326" s="23"/>
      <c r="M326" s="23"/>
    </row>
    <row r="327" spans="6:13" x14ac:dyDescent="0.25">
      <c r="F327" s="91"/>
      <c r="G327" s="64">
        <v>295</v>
      </c>
      <c r="H327" s="23" t="s">
        <v>816</v>
      </c>
      <c r="I327" s="23"/>
      <c r="J327" s="23"/>
      <c r="K327" s="23"/>
      <c r="L327" s="23"/>
      <c r="M327" s="23"/>
    </row>
    <row r="328" spans="6:13" x14ac:dyDescent="0.25">
      <c r="F328" s="91"/>
      <c r="G328" s="64">
        <v>296</v>
      </c>
      <c r="H328" s="23" t="s">
        <v>713</v>
      </c>
      <c r="I328" s="23"/>
      <c r="J328" s="23"/>
      <c r="K328" s="23"/>
      <c r="L328" s="23"/>
      <c r="M328" s="23"/>
    </row>
    <row r="329" spans="6:13" x14ac:dyDescent="0.25">
      <c r="F329" s="91"/>
      <c r="G329" s="64">
        <v>297</v>
      </c>
      <c r="H329" s="23" t="s">
        <v>714</v>
      </c>
      <c r="I329" s="23"/>
      <c r="J329" s="23"/>
      <c r="K329" s="23"/>
      <c r="L329" s="23"/>
      <c r="M329" s="23"/>
    </row>
    <row r="330" spans="6:13" x14ac:dyDescent="0.25">
      <c r="F330" s="91"/>
      <c r="G330" s="64">
        <v>298</v>
      </c>
      <c r="H330" s="23" t="s">
        <v>715</v>
      </c>
      <c r="I330" s="23"/>
      <c r="J330" s="23"/>
      <c r="K330" s="23"/>
      <c r="L330" s="23"/>
      <c r="M330" s="23"/>
    </row>
    <row r="331" spans="6:13" x14ac:dyDescent="0.25">
      <c r="F331" s="91"/>
      <c r="G331" s="64">
        <v>299</v>
      </c>
      <c r="H331" s="23" t="s">
        <v>716</v>
      </c>
      <c r="I331" s="23"/>
      <c r="J331" s="23"/>
      <c r="K331" s="23"/>
      <c r="L331" s="23"/>
      <c r="M331" s="23"/>
    </row>
    <row r="332" spans="6:13" x14ac:dyDescent="0.25">
      <c r="F332" s="91"/>
      <c r="G332" s="64">
        <v>300</v>
      </c>
      <c r="H332" s="23" t="s">
        <v>717</v>
      </c>
      <c r="I332" s="23"/>
      <c r="J332" s="23"/>
      <c r="K332" s="23"/>
      <c r="L332" s="23"/>
      <c r="M332" s="23"/>
    </row>
    <row r="333" spans="6:13" x14ac:dyDescent="0.25">
      <c r="F333" s="91"/>
      <c r="G333" s="64">
        <v>303</v>
      </c>
      <c r="H333" s="23" t="s">
        <v>718</v>
      </c>
      <c r="I333" s="23"/>
      <c r="J333" s="23"/>
      <c r="K333" s="23"/>
      <c r="L333" s="23"/>
      <c r="M333" s="23"/>
    </row>
    <row r="334" spans="6:13" x14ac:dyDescent="0.25">
      <c r="F334" s="91"/>
      <c r="G334" s="64">
        <v>304</v>
      </c>
      <c r="H334" s="23" t="s">
        <v>719</v>
      </c>
      <c r="I334" s="23"/>
      <c r="J334" s="23"/>
      <c r="K334" s="23"/>
      <c r="L334" s="23"/>
      <c r="M334" s="23"/>
    </row>
    <row r="335" spans="6:13" x14ac:dyDescent="0.25">
      <c r="F335" s="91"/>
      <c r="G335" s="64">
        <v>305</v>
      </c>
      <c r="H335" s="23" t="s">
        <v>720</v>
      </c>
      <c r="I335" s="23"/>
      <c r="J335" s="23"/>
      <c r="K335" s="23"/>
      <c r="L335" s="23"/>
      <c r="M335" s="23"/>
    </row>
    <row r="336" spans="6:13" x14ac:dyDescent="0.25">
      <c r="F336" s="91"/>
      <c r="G336" s="64">
        <v>306</v>
      </c>
      <c r="H336" s="23" t="s">
        <v>721</v>
      </c>
      <c r="I336" s="23"/>
      <c r="J336" s="23"/>
      <c r="K336" s="23"/>
      <c r="L336" s="23"/>
      <c r="M336" s="23"/>
    </row>
    <row r="337" spans="6:13" x14ac:dyDescent="0.25">
      <c r="F337" s="91"/>
      <c r="G337" s="64">
        <v>307</v>
      </c>
      <c r="H337" s="23" t="s">
        <v>722</v>
      </c>
      <c r="I337" s="23"/>
      <c r="J337" s="23"/>
      <c r="K337" s="23"/>
      <c r="L337" s="23"/>
      <c r="M337" s="23"/>
    </row>
    <row r="338" spans="6:13" x14ac:dyDescent="0.25">
      <c r="F338" s="91"/>
      <c r="G338" s="64">
        <v>309</v>
      </c>
      <c r="H338" s="23" t="s">
        <v>723</v>
      </c>
      <c r="I338" s="23"/>
      <c r="J338" s="23"/>
      <c r="K338" s="23"/>
      <c r="L338" s="23"/>
      <c r="M338" s="23"/>
    </row>
    <row r="339" spans="6:13" x14ac:dyDescent="0.25">
      <c r="F339" s="91"/>
      <c r="G339" s="64">
        <v>310</v>
      </c>
      <c r="H339" s="23" t="s">
        <v>724</v>
      </c>
      <c r="I339" s="23"/>
      <c r="J339" s="23"/>
      <c r="K339" s="23"/>
      <c r="L339" s="23"/>
      <c r="M339" s="23"/>
    </row>
    <row r="340" spans="6:13" x14ac:dyDescent="0.25">
      <c r="F340" s="91"/>
      <c r="G340" s="64">
        <v>311</v>
      </c>
      <c r="H340" s="23" t="s">
        <v>725</v>
      </c>
      <c r="I340" s="23"/>
      <c r="J340" s="23"/>
      <c r="K340" s="23"/>
      <c r="L340" s="23"/>
      <c r="M340" s="23"/>
    </row>
    <row r="341" spans="6:13" x14ac:dyDescent="0.25">
      <c r="F341" s="91"/>
      <c r="G341" s="64">
        <v>312</v>
      </c>
      <c r="H341" s="23" t="s">
        <v>726</v>
      </c>
      <c r="I341" s="23"/>
      <c r="J341" s="23"/>
      <c r="K341" s="23"/>
      <c r="L341" s="23"/>
      <c r="M341" s="23"/>
    </row>
    <row r="342" spans="6:13" x14ac:dyDescent="0.25">
      <c r="F342" s="91"/>
      <c r="G342" s="64">
        <v>313</v>
      </c>
      <c r="H342" s="23" t="s">
        <v>727</v>
      </c>
      <c r="I342" s="23"/>
      <c r="J342" s="23"/>
      <c r="K342" s="23"/>
      <c r="L342" s="23"/>
      <c r="M342" s="23"/>
    </row>
    <row r="343" spans="6:13" x14ac:dyDescent="0.25">
      <c r="F343" s="91"/>
      <c r="G343" s="64">
        <v>314</v>
      </c>
      <c r="H343" s="23" t="s">
        <v>728</v>
      </c>
      <c r="I343" s="23"/>
      <c r="J343" s="23"/>
      <c r="K343" s="23"/>
      <c r="L343" s="23"/>
      <c r="M343" s="23"/>
    </row>
    <row r="344" spans="6:13" x14ac:dyDescent="0.25">
      <c r="F344" s="91"/>
      <c r="G344" s="64">
        <v>315</v>
      </c>
      <c r="H344" s="23" t="s">
        <v>729</v>
      </c>
      <c r="I344" s="23"/>
      <c r="J344" s="23"/>
      <c r="K344" s="23"/>
      <c r="L344" s="23"/>
      <c r="M344" s="23"/>
    </row>
    <row r="345" spans="6:13" x14ac:dyDescent="0.25">
      <c r="F345" s="91"/>
      <c r="G345" s="64">
        <v>316</v>
      </c>
      <c r="H345" s="23" t="s">
        <v>730</v>
      </c>
      <c r="I345" s="23"/>
      <c r="J345" s="23"/>
      <c r="K345" s="23"/>
      <c r="L345" s="23"/>
      <c r="M345" s="23"/>
    </row>
    <row r="346" spans="6:13" x14ac:dyDescent="0.25">
      <c r="F346" s="91"/>
      <c r="G346" s="64">
        <v>317</v>
      </c>
      <c r="H346" s="23" t="s">
        <v>731</v>
      </c>
      <c r="I346" s="23"/>
      <c r="J346" s="23"/>
      <c r="K346" s="23"/>
      <c r="L346" s="23"/>
      <c r="M346" s="23"/>
    </row>
    <row r="347" spans="6:13" x14ac:dyDescent="0.25">
      <c r="F347" s="91"/>
      <c r="G347" s="64">
        <v>318</v>
      </c>
      <c r="H347" s="23" t="s">
        <v>732</v>
      </c>
      <c r="I347" s="23"/>
      <c r="J347" s="23"/>
      <c r="K347" s="23"/>
      <c r="L347" s="23"/>
      <c r="M347" s="23"/>
    </row>
    <row r="348" spans="6:13" x14ac:dyDescent="0.25">
      <c r="F348" s="91"/>
      <c r="G348" s="64">
        <v>319</v>
      </c>
      <c r="H348" s="23" t="s">
        <v>733</v>
      </c>
      <c r="I348" s="23"/>
      <c r="J348" s="23"/>
      <c r="K348" s="23"/>
      <c r="L348" s="23"/>
      <c r="M348" s="23"/>
    </row>
    <row r="349" spans="6:13" x14ac:dyDescent="0.25">
      <c r="F349" s="91"/>
      <c r="G349" s="64">
        <v>320</v>
      </c>
      <c r="H349" s="23" t="s">
        <v>734</v>
      </c>
      <c r="I349" s="23"/>
      <c r="J349" s="23"/>
      <c r="K349" s="23"/>
      <c r="L349" s="23"/>
      <c r="M349" s="23"/>
    </row>
    <row r="350" spans="6:13" x14ac:dyDescent="0.25">
      <c r="F350" s="91"/>
      <c r="G350" s="64">
        <v>321</v>
      </c>
      <c r="H350" s="23" t="s">
        <v>735</v>
      </c>
      <c r="I350" s="23"/>
      <c r="J350" s="23"/>
      <c r="K350" s="23"/>
      <c r="L350" s="23"/>
      <c r="M350" s="23"/>
    </row>
    <row r="351" spans="6:13" x14ac:dyDescent="0.25">
      <c r="F351" s="91"/>
      <c r="G351" s="64">
        <v>322</v>
      </c>
      <c r="H351" s="23" t="s">
        <v>736</v>
      </c>
      <c r="I351" s="23"/>
      <c r="J351" s="23"/>
      <c r="K351" s="23"/>
      <c r="L351" s="23"/>
      <c r="M351" s="23"/>
    </row>
    <row r="352" spans="6:13" x14ac:dyDescent="0.25">
      <c r="F352" s="91"/>
      <c r="G352" s="64">
        <v>323</v>
      </c>
      <c r="H352" s="23" t="s">
        <v>737</v>
      </c>
      <c r="I352" s="23"/>
      <c r="J352" s="23"/>
      <c r="K352" s="23"/>
      <c r="L352" s="23"/>
      <c r="M352" s="23"/>
    </row>
    <row r="353" spans="6:13" x14ac:dyDescent="0.25">
      <c r="F353" s="91"/>
      <c r="G353" s="64">
        <v>324</v>
      </c>
      <c r="H353" s="23" t="s">
        <v>738</v>
      </c>
      <c r="I353" s="23"/>
      <c r="J353" s="23"/>
      <c r="K353" s="23"/>
      <c r="L353" s="23"/>
      <c r="M353" s="23"/>
    </row>
    <row r="354" spans="6:13" x14ac:dyDescent="0.25">
      <c r="F354" s="91"/>
      <c r="G354" s="64">
        <v>325</v>
      </c>
      <c r="H354" s="23" t="s">
        <v>739</v>
      </c>
      <c r="I354" s="23"/>
      <c r="J354" s="23"/>
      <c r="K354" s="23"/>
      <c r="L354" s="23"/>
      <c r="M354" s="23"/>
    </row>
    <row r="355" spans="6:13" x14ac:dyDescent="0.25">
      <c r="F355" s="91"/>
      <c r="G355" s="64">
        <v>326</v>
      </c>
      <c r="H355" s="23" t="s">
        <v>740</v>
      </c>
      <c r="I355" s="23"/>
      <c r="J355" s="23"/>
      <c r="K355" s="23"/>
      <c r="L355" s="23"/>
      <c r="M355" s="23"/>
    </row>
    <row r="356" spans="6:13" x14ac:dyDescent="0.25">
      <c r="F356" s="91"/>
      <c r="G356" s="64">
        <v>327</v>
      </c>
      <c r="H356" s="23" t="s">
        <v>741</v>
      </c>
      <c r="I356" s="23"/>
      <c r="J356" s="23"/>
      <c r="K356" s="23"/>
      <c r="L356" s="23"/>
      <c r="M356" s="23"/>
    </row>
    <row r="357" spans="6:13" x14ac:dyDescent="0.25">
      <c r="F357" s="91"/>
      <c r="G357" s="64">
        <v>328</v>
      </c>
      <c r="H357" s="23" t="s">
        <v>742</v>
      </c>
      <c r="I357" s="23"/>
      <c r="J357" s="23"/>
      <c r="K357" s="23"/>
      <c r="L357" s="23"/>
      <c r="M357" s="23"/>
    </row>
    <row r="358" spans="6:13" x14ac:dyDescent="0.25">
      <c r="F358" s="91"/>
      <c r="G358" s="64">
        <v>329</v>
      </c>
      <c r="H358" s="23" t="s">
        <v>743</v>
      </c>
      <c r="I358" s="23"/>
      <c r="J358" s="23"/>
      <c r="K358" s="23"/>
      <c r="L358" s="23"/>
      <c r="M358" s="23"/>
    </row>
    <row r="359" spans="6:13" x14ac:dyDescent="0.25">
      <c r="F359" s="91"/>
      <c r="G359" s="64">
        <v>330</v>
      </c>
      <c r="H359" s="23" t="s">
        <v>744</v>
      </c>
      <c r="I359" s="23"/>
      <c r="J359" s="23"/>
      <c r="K359" s="23"/>
      <c r="L359" s="23"/>
      <c r="M359" s="23"/>
    </row>
    <row r="360" spans="6:13" x14ac:dyDescent="0.25">
      <c r="F360" s="91"/>
      <c r="G360" s="64">
        <v>331</v>
      </c>
      <c r="H360" s="23" t="s">
        <v>745</v>
      </c>
      <c r="I360" s="23"/>
      <c r="J360" s="23"/>
      <c r="K360" s="23"/>
      <c r="L360" s="23"/>
      <c r="M360" s="23"/>
    </row>
    <row r="361" spans="6:13" x14ac:dyDescent="0.25">
      <c r="F361" s="91"/>
      <c r="G361" s="64">
        <v>332</v>
      </c>
      <c r="H361" s="23" t="s">
        <v>746</v>
      </c>
      <c r="I361" s="23"/>
      <c r="J361" s="23"/>
      <c r="K361" s="23"/>
      <c r="L361" s="23"/>
      <c r="M361" s="23"/>
    </row>
    <row r="362" spans="6:13" x14ac:dyDescent="0.25">
      <c r="F362" s="91"/>
      <c r="G362" s="64">
        <v>333</v>
      </c>
      <c r="H362" s="23" t="s">
        <v>747</v>
      </c>
      <c r="I362" s="23"/>
      <c r="J362" s="23"/>
      <c r="K362" s="23"/>
      <c r="L362" s="23"/>
      <c r="M362" s="23"/>
    </row>
    <row r="363" spans="6:13" x14ac:dyDescent="0.25">
      <c r="F363" s="91"/>
      <c r="G363" s="64">
        <v>334</v>
      </c>
      <c r="H363" s="23" t="s">
        <v>748</v>
      </c>
      <c r="I363" s="23"/>
      <c r="J363" s="23"/>
      <c r="K363" s="23"/>
      <c r="L363" s="23"/>
      <c r="M363" s="23"/>
    </row>
    <row r="364" spans="6:13" x14ac:dyDescent="0.25">
      <c r="F364" s="91"/>
      <c r="G364" s="64">
        <v>336</v>
      </c>
      <c r="H364" s="23" t="s">
        <v>749</v>
      </c>
      <c r="I364" s="23"/>
      <c r="J364" s="23"/>
      <c r="K364" s="23"/>
      <c r="L364" s="23"/>
      <c r="M364" s="23"/>
    </row>
    <row r="365" spans="6:13" x14ac:dyDescent="0.25">
      <c r="F365" s="91"/>
      <c r="G365" s="64">
        <v>337</v>
      </c>
      <c r="H365" s="23" t="s">
        <v>750</v>
      </c>
      <c r="I365" s="23"/>
      <c r="J365" s="23"/>
      <c r="K365" s="23"/>
      <c r="L365" s="23"/>
      <c r="M365" s="23"/>
    </row>
    <row r="366" spans="6:13" x14ac:dyDescent="0.25">
      <c r="F366" s="91"/>
      <c r="G366" s="64">
        <v>338</v>
      </c>
      <c r="H366" s="23" t="s">
        <v>751</v>
      </c>
      <c r="I366" s="23"/>
      <c r="J366" s="23"/>
      <c r="K366" s="23"/>
      <c r="L366" s="23"/>
      <c r="M366" s="23"/>
    </row>
    <row r="367" spans="6:13" x14ac:dyDescent="0.25">
      <c r="F367" s="91"/>
      <c r="G367" s="64">
        <v>339</v>
      </c>
      <c r="H367" s="23" t="s">
        <v>752</v>
      </c>
      <c r="I367" s="23"/>
      <c r="J367" s="23"/>
      <c r="K367" s="23"/>
      <c r="L367" s="23"/>
      <c r="M367" s="23"/>
    </row>
    <row r="368" spans="6:13" x14ac:dyDescent="0.25">
      <c r="F368" s="91"/>
      <c r="G368" s="64">
        <v>340</v>
      </c>
      <c r="H368" s="23" t="s">
        <v>753</v>
      </c>
      <c r="I368" s="23"/>
      <c r="J368" s="23"/>
      <c r="K368" s="23"/>
      <c r="L368" s="23"/>
      <c r="M368" s="23"/>
    </row>
    <row r="369" spans="6:13" x14ac:dyDescent="0.25">
      <c r="F369" s="91"/>
      <c r="G369" s="64">
        <v>341</v>
      </c>
      <c r="H369" s="23" t="s">
        <v>754</v>
      </c>
      <c r="I369" s="23"/>
      <c r="J369" s="23"/>
      <c r="K369" s="23"/>
      <c r="L369" s="23"/>
      <c r="M369" s="23"/>
    </row>
    <row r="370" spans="6:13" x14ac:dyDescent="0.25">
      <c r="F370" s="91"/>
      <c r="G370" s="64">
        <v>342</v>
      </c>
      <c r="H370" s="23" t="s">
        <v>755</v>
      </c>
      <c r="I370" s="23"/>
      <c r="J370" s="23"/>
      <c r="K370" s="23"/>
      <c r="L370" s="23"/>
      <c r="M370" s="23"/>
    </row>
    <row r="371" spans="6:13" x14ac:dyDescent="0.25">
      <c r="F371" s="91"/>
      <c r="G371" s="64">
        <v>343</v>
      </c>
      <c r="H371" s="23" t="s">
        <v>756</v>
      </c>
      <c r="I371" s="23"/>
      <c r="J371" s="23"/>
      <c r="K371" s="23"/>
      <c r="L371" s="23"/>
      <c r="M371" s="23"/>
    </row>
    <row r="372" spans="6:13" x14ac:dyDescent="0.25">
      <c r="F372" s="91"/>
      <c r="G372" s="64">
        <v>344</v>
      </c>
      <c r="H372" s="23" t="s">
        <v>757</v>
      </c>
      <c r="I372" s="23"/>
      <c r="J372" s="23"/>
      <c r="K372" s="23"/>
      <c r="L372" s="23"/>
      <c r="M372" s="23"/>
    </row>
    <row r="373" spans="6:13" x14ac:dyDescent="0.25">
      <c r="F373" s="91"/>
      <c r="G373" s="64">
        <v>345</v>
      </c>
      <c r="H373" s="23" t="s">
        <v>758</v>
      </c>
      <c r="I373" s="23"/>
      <c r="J373" s="23"/>
      <c r="K373" s="23"/>
      <c r="L373" s="23"/>
      <c r="M373" s="23"/>
    </row>
    <row r="374" spans="6:13" x14ac:dyDescent="0.25">
      <c r="F374" s="91"/>
      <c r="G374" s="64">
        <v>346</v>
      </c>
      <c r="H374" s="23" t="s">
        <v>759</v>
      </c>
      <c r="I374" s="23"/>
      <c r="J374" s="23"/>
      <c r="K374" s="23"/>
      <c r="L374" s="23"/>
      <c r="M374" s="23"/>
    </row>
    <row r="375" spans="6:13" x14ac:dyDescent="0.25">
      <c r="F375" s="91"/>
      <c r="G375" s="64">
        <v>347</v>
      </c>
      <c r="H375" s="23" t="s">
        <v>760</v>
      </c>
      <c r="I375" s="23"/>
      <c r="J375" s="23"/>
      <c r="K375" s="23"/>
      <c r="L375" s="23"/>
      <c r="M375" s="23"/>
    </row>
    <row r="376" spans="6:13" x14ac:dyDescent="0.25">
      <c r="F376" s="91"/>
      <c r="G376" s="64">
        <v>348</v>
      </c>
      <c r="H376" s="23" t="s">
        <v>761</v>
      </c>
      <c r="I376" s="23"/>
      <c r="J376" s="23"/>
      <c r="K376" s="23"/>
      <c r="L376" s="23"/>
      <c r="M376" s="23"/>
    </row>
    <row r="377" spans="6:13" x14ac:dyDescent="0.25">
      <c r="F377" s="91"/>
      <c r="G377" s="64">
        <v>349</v>
      </c>
      <c r="H377" s="23" t="s">
        <v>762</v>
      </c>
      <c r="I377" s="23"/>
      <c r="J377" s="23"/>
      <c r="K377" s="23"/>
      <c r="L377" s="23"/>
      <c r="M377" s="23"/>
    </row>
    <row r="378" spans="6:13" x14ac:dyDescent="0.25">
      <c r="F378" s="91"/>
      <c r="G378" s="64">
        <v>350</v>
      </c>
      <c r="H378" s="23" t="s">
        <v>763</v>
      </c>
      <c r="I378" s="23"/>
      <c r="J378" s="23"/>
      <c r="K378" s="23"/>
      <c r="L378" s="23"/>
      <c r="M378" s="23"/>
    </row>
    <row r="379" spans="6:13" x14ac:dyDescent="0.25">
      <c r="F379" s="91"/>
      <c r="G379" s="64">
        <v>351</v>
      </c>
      <c r="H379" s="23" t="s">
        <v>764</v>
      </c>
      <c r="I379" s="23"/>
      <c r="J379" s="23"/>
      <c r="K379" s="23"/>
      <c r="L379" s="23"/>
      <c r="M379" s="23"/>
    </row>
    <row r="380" spans="6:13" x14ac:dyDescent="0.25">
      <c r="F380" s="91"/>
      <c r="G380" s="64">
        <v>352</v>
      </c>
      <c r="H380" s="23" t="s">
        <v>765</v>
      </c>
      <c r="I380" s="23"/>
      <c r="J380" s="23"/>
      <c r="K380" s="23"/>
      <c r="L380" s="23"/>
      <c r="M380" s="23"/>
    </row>
    <row r="381" spans="6:13" x14ac:dyDescent="0.25">
      <c r="F381" s="91"/>
      <c r="G381" s="64">
        <v>353</v>
      </c>
      <c r="H381" s="23" t="s">
        <v>766</v>
      </c>
      <c r="I381" s="23"/>
      <c r="J381" s="23"/>
      <c r="K381" s="23"/>
      <c r="L381" s="23"/>
      <c r="M381" s="23"/>
    </row>
    <row r="382" spans="6:13" x14ac:dyDescent="0.25">
      <c r="F382" s="91"/>
      <c r="G382" s="64">
        <v>354</v>
      </c>
      <c r="H382" s="23" t="s">
        <v>767</v>
      </c>
      <c r="I382" s="23"/>
      <c r="J382" s="23"/>
      <c r="K382" s="23"/>
      <c r="L382" s="23"/>
      <c r="M382" s="23"/>
    </row>
    <row r="383" spans="6:13" x14ac:dyDescent="0.25">
      <c r="F383" s="91"/>
      <c r="G383" s="64">
        <v>355</v>
      </c>
      <c r="H383" s="23" t="s">
        <v>768</v>
      </c>
      <c r="I383" s="23"/>
      <c r="J383" s="23"/>
      <c r="K383" s="23"/>
      <c r="L383" s="23"/>
      <c r="M383" s="23"/>
    </row>
    <row r="384" spans="6:13" x14ac:dyDescent="0.25">
      <c r="F384" s="91"/>
      <c r="G384" s="64">
        <v>356</v>
      </c>
      <c r="H384" s="23" t="s">
        <v>769</v>
      </c>
      <c r="I384" s="23"/>
      <c r="J384" s="23"/>
      <c r="K384" s="23"/>
      <c r="L384" s="23"/>
      <c r="M384" s="23"/>
    </row>
    <row r="385" spans="6:13" x14ac:dyDescent="0.25">
      <c r="F385" s="91"/>
      <c r="G385" s="64">
        <v>357</v>
      </c>
      <c r="H385" s="23" t="s">
        <v>770</v>
      </c>
      <c r="I385" s="23"/>
      <c r="J385" s="23"/>
      <c r="K385" s="23"/>
      <c r="L385" s="23"/>
      <c r="M385" s="23"/>
    </row>
    <row r="386" spans="6:13" x14ac:dyDescent="0.25">
      <c r="F386" s="91"/>
      <c r="G386" s="64">
        <v>358</v>
      </c>
      <c r="H386" s="23" t="s">
        <v>771</v>
      </c>
      <c r="I386" s="23"/>
      <c r="J386" s="23"/>
      <c r="K386" s="23"/>
      <c r="L386" s="23"/>
      <c r="M386" s="23"/>
    </row>
    <row r="387" spans="6:13" x14ac:dyDescent="0.25">
      <c r="F387" s="91"/>
      <c r="G387" s="64">
        <v>359</v>
      </c>
      <c r="H387" s="23" t="s">
        <v>772</v>
      </c>
      <c r="I387" s="23"/>
      <c r="J387" s="23"/>
      <c r="K387" s="23"/>
      <c r="L387" s="23"/>
      <c r="M387" s="23"/>
    </row>
    <row r="388" spans="6:13" x14ac:dyDescent="0.25">
      <c r="F388" s="91"/>
      <c r="G388" s="64">
        <v>360</v>
      </c>
      <c r="H388" s="23" t="s">
        <v>773</v>
      </c>
      <c r="I388" s="23"/>
      <c r="J388" s="23"/>
      <c r="K388" s="23"/>
      <c r="L388" s="23"/>
      <c r="M388" s="23"/>
    </row>
    <row r="389" spans="6:13" x14ac:dyDescent="0.25">
      <c r="F389" s="91"/>
      <c r="G389" s="64">
        <v>361</v>
      </c>
      <c r="H389" s="23" t="s">
        <v>774</v>
      </c>
      <c r="I389" s="23"/>
      <c r="J389" s="23"/>
      <c r="K389" s="23"/>
      <c r="L389" s="23"/>
      <c r="M389" s="23"/>
    </row>
    <row r="390" spans="6:13" x14ac:dyDescent="0.25">
      <c r="F390" s="91"/>
      <c r="G390" s="64">
        <v>362</v>
      </c>
      <c r="H390" s="23" t="s">
        <v>775</v>
      </c>
      <c r="I390" s="23"/>
      <c r="J390" s="23"/>
      <c r="K390" s="23"/>
      <c r="L390" s="23"/>
      <c r="M390" s="23"/>
    </row>
    <row r="391" spans="6:13" x14ac:dyDescent="0.25">
      <c r="F391" s="91"/>
      <c r="G391" s="64">
        <v>363</v>
      </c>
      <c r="H391" s="23" t="s">
        <v>776</v>
      </c>
      <c r="I391" s="23"/>
      <c r="J391" s="23"/>
      <c r="K391" s="23"/>
      <c r="L391" s="23"/>
      <c r="M391" s="23"/>
    </row>
    <row r="392" spans="6:13" x14ac:dyDescent="0.25">
      <c r="F392" s="91"/>
      <c r="G392" s="64">
        <v>364</v>
      </c>
      <c r="H392" s="23" t="s">
        <v>777</v>
      </c>
      <c r="I392" s="23"/>
      <c r="J392" s="23"/>
      <c r="K392" s="23"/>
      <c r="L392" s="23"/>
      <c r="M392" s="23"/>
    </row>
    <row r="393" spans="6:13" x14ac:dyDescent="0.25">
      <c r="F393" s="91"/>
      <c r="G393" s="64">
        <v>365</v>
      </c>
      <c r="H393" s="23" t="s">
        <v>778</v>
      </c>
      <c r="I393" s="23"/>
      <c r="J393" s="23"/>
      <c r="K393" s="23"/>
      <c r="L393" s="23"/>
      <c r="M393" s="23"/>
    </row>
    <row r="394" spans="6:13" x14ac:dyDescent="0.25">
      <c r="F394" s="91"/>
      <c r="G394" s="64">
        <v>366</v>
      </c>
      <c r="H394" s="23" t="s">
        <v>779</v>
      </c>
      <c r="I394" s="23"/>
      <c r="J394" s="23"/>
      <c r="K394" s="23"/>
      <c r="L394" s="23"/>
      <c r="M394" s="23"/>
    </row>
    <row r="395" spans="6:13" x14ac:dyDescent="0.25">
      <c r="F395" s="91"/>
      <c r="G395" s="64">
        <v>367</v>
      </c>
      <c r="H395" s="23" t="s">
        <v>780</v>
      </c>
      <c r="I395" s="23"/>
      <c r="J395" s="23"/>
      <c r="K395" s="23"/>
      <c r="L395" s="23"/>
      <c r="M395" s="23"/>
    </row>
    <row r="396" spans="6:13" x14ac:dyDescent="0.25">
      <c r="F396" s="91"/>
      <c r="G396" s="64">
        <v>368</v>
      </c>
      <c r="H396" s="23" t="s">
        <v>781</v>
      </c>
      <c r="I396" s="23"/>
      <c r="J396" s="23"/>
      <c r="K396" s="23"/>
      <c r="L396" s="23"/>
      <c r="M396" s="23"/>
    </row>
    <row r="397" spans="6:13" x14ac:dyDescent="0.25">
      <c r="F397" s="91"/>
      <c r="G397" s="64">
        <v>369</v>
      </c>
      <c r="H397" s="23" t="s">
        <v>782</v>
      </c>
      <c r="I397" s="23"/>
      <c r="J397" s="23"/>
      <c r="K397" s="23"/>
      <c r="L397" s="23"/>
      <c r="M397" s="23"/>
    </row>
    <row r="398" spans="6:13" x14ac:dyDescent="0.25">
      <c r="F398" s="91"/>
      <c r="G398" s="64">
        <v>370</v>
      </c>
      <c r="H398" s="23" t="s">
        <v>783</v>
      </c>
      <c r="I398" s="23"/>
      <c r="J398" s="23"/>
      <c r="K398" s="23"/>
      <c r="L398" s="23"/>
      <c r="M398" s="23"/>
    </row>
    <row r="399" spans="6:13" x14ac:dyDescent="0.25">
      <c r="F399" s="91"/>
      <c r="G399" s="64">
        <v>371</v>
      </c>
      <c r="H399" s="23" t="s">
        <v>784</v>
      </c>
      <c r="I399" s="23"/>
      <c r="J399" s="23"/>
      <c r="K399" s="23"/>
      <c r="L399" s="23"/>
      <c r="M399" s="23"/>
    </row>
    <row r="400" spans="6:13" x14ac:dyDescent="0.25">
      <c r="F400" s="91"/>
      <c r="G400" s="64">
        <v>372</v>
      </c>
      <c r="H400" s="23" t="s">
        <v>785</v>
      </c>
      <c r="I400" s="23"/>
      <c r="J400" s="23"/>
      <c r="K400" s="23"/>
      <c r="L400" s="23"/>
      <c r="M400" s="23"/>
    </row>
    <row r="401" spans="6:13" x14ac:dyDescent="0.25">
      <c r="F401" s="91"/>
      <c r="G401" s="64">
        <v>373</v>
      </c>
      <c r="H401" s="23" t="s">
        <v>786</v>
      </c>
      <c r="I401" s="23"/>
      <c r="J401" s="23"/>
      <c r="K401" s="23"/>
      <c r="L401" s="23"/>
      <c r="M401" s="23"/>
    </row>
    <row r="402" spans="6:13" x14ac:dyDescent="0.25">
      <c r="F402" s="91"/>
      <c r="G402" s="64">
        <v>374</v>
      </c>
      <c r="H402" s="23" t="s">
        <v>787</v>
      </c>
      <c r="I402" s="23"/>
      <c r="J402" s="23"/>
      <c r="K402" s="23"/>
      <c r="L402" s="23"/>
      <c r="M402" s="23"/>
    </row>
    <row r="403" spans="6:13" ht="15.75" thickBot="1" x14ac:dyDescent="0.3">
      <c r="F403" s="91"/>
      <c r="G403" s="68">
        <v>375</v>
      </c>
      <c r="H403" s="63" t="s">
        <v>788</v>
      </c>
      <c r="I403" s="26"/>
      <c r="J403" s="26"/>
      <c r="K403" s="26"/>
      <c r="L403" s="26"/>
      <c r="M403" s="26"/>
    </row>
    <row r="404" spans="6:13" x14ac:dyDescent="0.25">
      <c r="F404" s="92" t="s">
        <v>823</v>
      </c>
      <c r="G404" s="30">
        <v>1002</v>
      </c>
      <c r="H404" t="s">
        <v>49</v>
      </c>
      <c r="M404" s="73"/>
    </row>
    <row r="405" spans="6:13" x14ac:dyDescent="0.25">
      <c r="F405" s="93"/>
      <c r="G405" s="30">
        <v>1003</v>
      </c>
      <c r="H405" t="s">
        <v>50</v>
      </c>
    </row>
    <row r="406" spans="6:13" x14ac:dyDescent="0.25">
      <c r="F406" s="93"/>
      <c r="G406" s="30">
        <v>1004</v>
      </c>
      <c r="H406" t="s">
        <v>51</v>
      </c>
    </row>
    <row r="407" spans="6:13" x14ac:dyDescent="0.25">
      <c r="F407" s="93"/>
      <c r="G407" s="30">
        <v>1005</v>
      </c>
      <c r="H407" t="s">
        <v>52</v>
      </c>
    </row>
    <row r="408" spans="6:13" x14ac:dyDescent="0.25">
      <c r="F408" s="93"/>
      <c r="G408" s="30">
        <v>1006</v>
      </c>
      <c r="H408" t="s">
        <v>370</v>
      </c>
    </row>
    <row r="409" spans="6:13" x14ac:dyDescent="0.25">
      <c r="F409" s="93"/>
      <c r="G409" s="30">
        <v>1007</v>
      </c>
      <c r="H409" t="s">
        <v>53</v>
      </c>
    </row>
    <row r="410" spans="6:13" x14ac:dyDescent="0.25">
      <c r="F410" s="93"/>
      <c r="G410" s="30">
        <v>1008</v>
      </c>
      <c r="H410" t="s">
        <v>54</v>
      </c>
    </row>
    <row r="411" spans="6:13" x14ac:dyDescent="0.25">
      <c r="F411" s="93"/>
      <c r="G411" s="30">
        <v>1017</v>
      </c>
      <c r="H411" t="s">
        <v>55</v>
      </c>
    </row>
    <row r="412" spans="6:13" x14ac:dyDescent="0.25">
      <c r="F412" s="93"/>
      <c r="G412" s="30">
        <v>1020</v>
      </c>
      <c r="H412" t="s">
        <v>56</v>
      </c>
    </row>
    <row r="413" spans="6:13" x14ac:dyDescent="0.25">
      <c r="F413" s="93"/>
      <c r="G413" s="30">
        <v>1028</v>
      </c>
      <c r="H413" t="s">
        <v>371</v>
      </c>
    </row>
    <row r="414" spans="6:13" x14ac:dyDescent="0.25">
      <c r="F414" s="93"/>
      <c r="G414" s="30">
        <v>1030</v>
      </c>
      <c r="H414" t="s">
        <v>57</v>
      </c>
    </row>
    <row r="415" spans="6:13" x14ac:dyDescent="0.25">
      <c r="F415" s="93"/>
      <c r="G415" s="30">
        <v>1039</v>
      </c>
      <c r="H415" t="s">
        <v>58</v>
      </c>
    </row>
    <row r="416" spans="6:13" x14ac:dyDescent="0.25">
      <c r="F416" s="93"/>
      <c r="G416" s="30">
        <v>1040</v>
      </c>
      <c r="H416" t="s">
        <v>59</v>
      </c>
    </row>
    <row r="417" spans="6:13" x14ac:dyDescent="0.25">
      <c r="F417" s="93"/>
      <c r="G417" s="30">
        <v>1041</v>
      </c>
      <c r="H417" t="s">
        <v>60</v>
      </c>
    </row>
    <row r="418" spans="6:13" x14ac:dyDescent="0.25">
      <c r="F418" s="93"/>
      <c r="G418" s="30">
        <v>1042</v>
      </c>
      <c r="H418" t="s">
        <v>61</v>
      </c>
    </row>
    <row r="419" spans="6:13" x14ac:dyDescent="0.25">
      <c r="F419" s="93"/>
      <c r="G419" s="30">
        <v>1043</v>
      </c>
      <c r="H419" t="s">
        <v>372</v>
      </c>
    </row>
    <row r="420" spans="6:13" ht="15.75" thickBot="1" x14ac:dyDescent="0.3">
      <c r="F420" s="94"/>
      <c r="G420" s="62">
        <v>1044</v>
      </c>
      <c r="H420" s="25" t="s">
        <v>395</v>
      </c>
      <c r="I420" s="25"/>
      <c r="J420" s="25"/>
      <c r="K420" s="25"/>
      <c r="L420" s="25"/>
      <c r="M420" s="25"/>
    </row>
    <row r="421" spans="6:13" x14ac:dyDescent="0.25">
      <c r="F421" s="27" t="s">
        <v>824</v>
      </c>
      <c r="G421" s="65">
        <v>2007</v>
      </c>
      <c r="H421" s="23" t="s">
        <v>394</v>
      </c>
      <c r="I421" s="23"/>
      <c r="J421" s="23"/>
      <c r="K421" s="23"/>
      <c r="L421" s="23"/>
      <c r="M421" s="23"/>
    </row>
    <row r="422" spans="6:13" x14ac:dyDescent="0.25">
      <c r="F422" s="23"/>
      <c r="G422" s="65">
        <v>2013</v>
      </c>
      <c r="H422" s="23" t="s">
        <v>62</v>
      </c>
      <c r="I422" s="23"/>
      <c r="J422" s="23"/>
      <c r="K422" s="23"/>
      <c r="L422" s="23"/>
      <c r="M422" s="23"/>
    </row>
    <row r="423" spans="6:13" x14ac:dyDescent="0.25">
      <c r="F423" s="23"/>
      <c r="G423" s="65">
        <v>2036</v>
      </c>
      <c r="H423" s="23" t="s">
        <v>67</v>
      </c>
      <c r="I423" s="23"/>
      <c r="J423" s="23"/>
      <c r="K423" s="23"/>
      <c r="L423" s="23"/>
      <c r="M423" s="23"/>
    </row>
    <row r="424" spans="6:13" x14ac:dyDescent="0.25">
      <c r="F424" s="23"/>
      <c r="G424" s="65">
        <v>2037</v>
      </c>
      <c r="H424" s="23" t="s">
        <v>63</v>
      </c>
      <c r="I424" s="23"/>
      <c r="J424" s="23"/>
      <c r="K424" s="23"/>
      <c r="L424" s="23"/>
      <c r="M424" s="23"/>
    </row>
    <row r="425" spans="6:13" x14ac:dyDescent="0.25">
      <c r="F425" s="23"/>
      <c r="G425" s="65">
        <v>2071</v>
      </c>
      <c r="H425" s="23" t="s">
        <v>68</v>
      </c>
      <c r="I425" s="23"/>
      <c r="J425" s="23"/>
      <c r="K425" s="23"/>
      <c r="L425" s="23"/>
      <c r="M425" s="23"/>
    </row>
    <row r="426" spans="6:13" x14ac:dyDescent="0.25">
      <c r="F426" s="23"/>
      <c r="G426" s="65">
        <v>2078</v>
      </c>
      <c r="H426" s="23" t="s">
        <v>66</v>
      </c>
      <c r="I426" s="23"/>
      <c r="J426" s="23"/>
      <c r="K426" s="23"/>
      <c r="L426" s="23"/>
      <c r="M426" s="23"/>
    </row>
    <row r="427" spans="6:13" x14ac:dyDescent="0.25">
      <c r="F427" s="23"/>
      <c r="G427" s="65">
        <v>2080</v>
      </c>
      <c r="H427" s="23" t="s">
        <v>64</v>
      </c>
      <c r="I427" s="23"/>
      <c r="J427" s="23"/>
      <c r="K427" s="23"/>
      <c r="L427" s="23"/>
      <c r="M427" s="23"/>
    </row>
    <row r="428" spans="6:13" ht="15.75" thickBot="1" x14ac:dyDescent="0.3">
      <c r="F428" s="23"/>
      <c r="G428" s="68">
        <v>2081</v>
      </c>
      <c r="H428" s="63" t="s">
        <v>65</v>
      </c>
      <c r="I428" s="63"/>
      <c r="J428" s="63"/>
      <c r="K428" s="63"/>
      <c r="L428" s="63"/>
      <c r="M428" s="63"/>
    </row>
    <row r="429" spans="6:13" x14ac:dyDescent="0.25">
      <c r="F429" s="92" t="s">
        <v>825</v>
      </c>
      <c r="G429" s="30">
        <v>3006</v>
      </c>
      <c r="H429" t="s">
        <v>410</v>
      </c>
    </row>
    <row r="430" spans="6:13" x14ac:dyDescent="0.25">
      <c r="F430" s="93"/>
      <c r="G430" s="30">
        <v>3009</v>
      </c>
      <c r="H430" t="s">
        <v>411</v>
      </c>
    </row>
    <row r="431" spans="6:13" x14ac:dyDescent="0.25">
      <c r="F431" s="93"/>
      <c r="G431" s="30">
        <v>3011</v>
      </c>
      <c r="H431" t="s">
        <v>412</v>
      </c>
    </row>
    <row r="432" spans="6:13" x14ac:dyDescent="0.25">
      <c r="F432" s="93"/>
      <c r="G432" s="30">
        <v>3017</v>
      </c>
      <c r="H432" t="s">
        <v>413</v>
      </c>
    </row>
    <row r="433" spans="6:8" x14ac:dyDescent="0.25">
      <c r="F433" s="93"/>
      <c r="G433" s="30">
        <v>3021</v>
      </c>
      <c r="H433" t="s">
        <v>414</v>
      </c>
    </row>
    <row r="434" spans="6:8" x14ac:dyDescent="0.25">
      <c r="F434" s="93"/>
      <c r="G434" s="30">
        <v>3025</v>
      </c>
      <c r="H434" t="s">
        <v>437</v>
      </c>
    </row>
    <row r="435" spans="6:8" x14ac:dyDescent="0.25">
      <c r="F435" s="93"/>
      <c r="G435" s="30">
        <v>3027</v>
      </c>
      <c r="H435" t="s">
        <v>438</v>
      </c>
    </row>
    <row r="436" spans="6:8" x14ac:dyDescent="0.25">
      <c r="F436" s="93"/>
      <c r="G436" s="30">
        <v>3031</v>
      </c>
      <c r="H436" t="s">
        <v>415</v>
      </c>
    </row>
    <row r="437" spans="6:8" x14ac:dyDescent="0.25">
      <c r="F437" s="93"/>
      <c r="G437" s="30">
        <v>3033</v>
      </c>
      <c r="H437" t="s">
        <v>416</v>
      </c>
    </row>
    <row r="438" spans="6:8" x14ac:dyDescent="0.25">
      <c r="F438" s="93"/>
      <c r="G438" s="30">
        <v>3034</v>
      </c>
      <c r="H438" t="s">
        <v>417</v>
      </c>
    </row>
    <row r="439" spans="6:8" x14ac:dyDescent="0.25">
      <c r="F439" s="93"/>
      <c r="G439" s="30">
        <v>3035</v>
      </c>
      <c r="H439" t="s">
        <v>439</v>
      </c>
    </row>
    <row r="440" spans="6:8" x14ac:dyDescent="0.25">
      <c r="F440" s="93"/>
      <c r="G440" s="30">
        <v>3036</v>
      </c>
      <c r="H440" t="s">
        <v>418</v>
      </c>
    </row>
    <row r="441" spans="6:8" x14ac:dyDescent="0.25">
      <c r="F441" s="93"/>
      <c r="G441" s="30">
        <v>3037</v>
      </c>
      <c r="H441" t="s">
        <v>440</v>
      </c>
    </row>
    <row r="442" spans="6:8" x14ac:dyDescent="0.25">
      <c r="F442" s="93"/>
      <c r="G442" s="30">
        <v>3038</v>
      </c>
      <c r="H442" t="s">
        <v>419</v>
      </c>
    </row>
    <row r="443" spans="6:8" x14ac:dyDescent="0.25">
      <c r="F443" s="93"/>
      <c r="G443" s="30">
        <v>3039</v>
      </c>
      <c r="H443" t="s">
        <v>441</v>
      </c>
    </row>
    <row r="444" spans="6:8" x14ac:dyDescent="0.25">
      <c r="F444" s="93"/>
      <c r="G444" s="30">
        <v>3040</v>
      </c>
      <c r="H444" t="s">
        <v>420</v>
      </c>
    </row>
    <row r="445" spans="6:8" x14ac:dyDescent="0.25">
      <c r="F445" s="93"/>
      <c r="G445" s="30">
        <v>3041</v>
      </c>
      <c r="H445" t="s">
        <v>421</v>
      </c>
    </row>
    <row r="446" spans="6:8" x14ac:dyDescent="0.25">
      <c r="F446" s="93"/>
      <c r="G446" s="30">
        <v>3042</v>
      </c>
      <c r="H446" t="s">
        <v>422</v>
      </c>
    </row>
    <row r="447" spans="6:8" x14ac:dyDescent="0.25">
      <c r="F447" s="93"/>
      <c r="G447" s="30">
        <v>3043</v>
      </c>
      <c r="H447" t="s">
        <v>442</v>
      </c>
    </row>
    <row r="448" spans="6:8" x14ac:dyDescent="0.25">
      <c r="F448" s="93"/>
      <c r="G448" s="30">
        <v>3044</v>
      </c>
      <c r="H448" t="s">
        <v>423</v>
      </c>
    </row>
    <row r="449" spans="6:13" x14ac:dyDescent="0.25">
      <c r="F449" s="93"/>
      <c r="G449" s="30">
        <v>3045</v>
      </c>
      <c r="H449" t="s">
        <v>424</v>
      </c>
    </row>
    <row r="450" spans="6:13" x14ac:dyDescent="0.25">
      <c r="F450" s="93"/>
      <c r="G450" s="30">
        <v>3046</v>
      </c>
      <c r="H450" t="s">
        <v>425</v>
      </c>
    </row>
    <row r="451" spans="6:13" x14ac:dyDescent="0.25">
      <c r="F451" s="93"/>
      <c r="G451" s="30">
        <v>3047</v>
      </c>
      <c r="H451" t="s">
        <v>426</v>
      </c>
    </row>
    <row r="452" spans="6:13" x14ac:dyDescent="0.25">
      <c r="F452" s="93"/>
      <c r="G452" s="30">
        <v>3048</v>
      </c>
      <c r="H452" t="s">
        <v>427</v>
      </c>
    </row>
    <row r="453" spans="6:13" x14ac:dyDescent="0.25">
      <c r="F453" s="93"/>
      <c r="G453" s="30">
        <v>3049</v>
      </c>
      <c r="H453" t="s">
        <v>428</v>
      </c>
    </row>
    <row r="454" spans="6:13" x14ac:dyDescent="0.25">
      <c r="F454" s="93"/>
      <c r="G454" s="30">
        <v>3050</v>
      </c>
      <c r="H454" t="s">
        <v>429</v>
      </c>
    </row>
    <row r="455" spans="6:13" x14ac:dyDescent="0.25">
      <c r="F455" s="93"/>
      <c r="G455" s="30">
        <v>3051</v>
      </c>
      <c r="H455" t="s">
        <v>430</v>
      </c>
    </row>
    <row r="456" spans="6:13" x14ac:dyDescent="0.25">
      <c r="F456" s="93"/>
      <c r="G456" s="30">
        <v>3052</v>
      </c>
      <c r="H456" t="s">
        <v>431</v>
      </c>
    </row>
    <row r="457" spans="6:13" x14ac:dyDescent="0.25">
      <c r="F457" s="93"/>
      <c r="G457" s="30">
        <v>3053</v>
      </c>
      <c r="H457" t="s">
        <v>432</v>
      </c>
    </row>
    <row r="458" spans="6:13" x14ac:dyDescent="0.25">
      <c r="F458" s="93"/>
      <c r="G458" s="30">
        <v>3054</v>
      </c>
      <c r="H458" t="s">
        <v>433</v>
      </c>
    </row>
    <row r="459" spans="6:13" x14ac:dyDescent="0.25">
      <c r="F459" s="93"/>
      <c r="G459" s="30">
        <v>3055</v>
      </c>
      <c r="H459" t="s">
        <v>434</v>
      </c>
    </row>
    <row r="460" spans="6:13" x14ac:dyDescent="0.25">
      <c r="F460" s="93"/>
      <c r="G460" s="30">
        <v>3056</v>
      </c>
      <c r="H460" t="s">
        <v>435</v>
      </c>
    </row>
    <row r="461" spans="6:13" ht="15.75" thickBot="1" x14ac:dyDescent="0.3">
      <c r="F461" s="94"/>
      <c r="G461" s="62">
        <v>3057</v>
      </c>
      <c r="H461" s="25" t="s">
        <v>436</v>
      </c>
      <c r="I461" s="25"/>
      <c r="J461" s="25"/>
      <c r="K461" s="25"/>
      <c r="L461" s="25"/>
      <c r="M461" s="25"/>
    </row>
    <row r="462" spans="6:13" x14ac:dyDescent="0.25">
      <c r="F462" s="66" t="s">
        <v>826</v>
      </c>
      <c r="G462" s="65">
        <v>5002</v>
      </c>
      <c r="H462" s="23" t="s">
        <v>443</v>
      </c>
      <c r="I462" s="23"/>
      <c r="J462" s="23"/>
      <c r="K462" s="23"/>
      <c r="L462" s="23"/>
      <c r="M462" s="23"/>
    </row>
    <row r="463" spans="6:13" x14ac:dyDescent="0.25">
      <c r="F463" s="23"/>
      <c r="G463" s="65">
        <v>5004</v>
      </c>
      <c r="H463" s="23" t="s">
        <v>456</v>
      </c>
      <c r="I463" s="23"/>
      <c r="J463" s="23"/>
      <c r="K463" s="23"/>
      <c r="L463" s="23"/>
      <c r="M463" s="23"/>
    </row>
    <row r="464" spans="6:13" ht="15.75" thickBot="1" x14ac:dyDescent="0.3">
      <c r="F464" s="26"/>
      <c r="G464" s="67">
        <v>5005</v>
      </c>
      <c r="H464" s="63" t="s">
        <v>457</v>
      </c>
      <c r="I464" s="63"/>
      <c r="J464" s="63"/>
      <c r="K464" s="63"/>
      <c r="L464" s="63"/>
      <c r="M464" s="63"/>
    </row>
    <row r="465" spans="6:13" x14ac:dyDescent="0.25">
      <c r="F465" s="95" t="s">
        <v>827</v>
      </c>
      <c r="G465" s="30">
        <v>9001</v>
      </c>
      <c r="H465" t="s">
        <v>448</v>
      </c>
    </row>
    <row r="466" spans="6:13" x14ac:dyDescent="0.25">
      <c r="F466" s="96"/>
      <c r="G466" s="30">
        <v>9002</v>
      </c>
      <c r="H466" t="s">
        <v>451</v>
      </c>
    </row>
    <row r="467" spans="6:13" x14ac:dyDescent="0.25">
      <c r="F467" s="96"/>
      <c r="G467" s="30">
        <v>9004</v>
      </c>
      <c r="H467" t="s">
        <v>450</v>
      </c>
    </row>
    <row r="468" spans="6:13" ht="15.75" thickBot="1" x14ac:dyDescent="0.3">
      <c r="F468" s="97"/>
      <c r="G468" s="62">
        <v>9005</v>
      </c>
      <c r="H468" s="25" t="s">
        <v>449</v>
      </c>
      <c r="I468" s="25"/>
      <c r="J468" s="25"/>
      <c r="K468" s="25"/>
      <c r="L468" s="25"/>
      <c r="M468" s="25"/>
    </row>
    <row r="469" spans="6:13" x14ac:dyDescent="0.25">
      <c r="F469" s="66" t="s">
        <v>828</v>
      </c>
      <c r="G469" s="65">
        <v>9006</v>
      </c>
      <c r="H469" s="23" t="s">
        <v>444</v>
      </c>
      <c r="I469" s="23"/>
      <c r="J469" s="23"/>
      <c r="K469" s="23"/>
      <c r="L469" s="23"/>
      <c r="M469" s="23"/>
    </row>
    <row r="470" spans="6:13" x14ac:dyDescent="0.25">
      <c r="F470" s="23"/>
      <c r="G470" s="65">
        <v>9007</v>
      </c>
      <c r="H470" s="23" t="s">
        <v>445</v>
      </c>
      <c r="I470" s="23"/>
      <c r="J470" s="23"/>
      <c r="K470" s="23"/>
      <c r="L470" s="23"/>
      <c r="M470" s="23"/>
    </row>
    <row r="471" spans="6:13" x14ac:dyDescent="0.25">
      <c r="F471" s="23"/>
      <c r="G471" s="64">
        <v>9008</v>
      </c>
      <c r="H471" s="23" t="s">
        <v>452</v>
      </c>
      <c r="I471" s="23"/>
      <c r="J471" s="23"/>
      <c r="K471" s="23"/>
      <c r="L471" s="23"/>
      <c r="M471" s="23"/>
    </row>
    <row r="472" spans="6:13" x14ac:dyDescent="0.25">
      <c r="F472" s="27"/>
      <c r="G472" s="65">
        <v>9009</v>
      </c>
      <c r="H472" s="23" t="s">
        <v>446</v>
      </c>
      <c r="I472" s="23"/>
      <c r="J472" s="23"/>
      <c r="K472" s="23"/>
      <c r="L472" s="23"/>
      <c r="M472" s="23"/>
    </row>
    <row r="473" spans="6:13" x14ac:dyDescent="0.25">
      <c r="F473" s="23"/>
      <c r="G473" s="65">
        <v>9012</v>
      </c>
      <c r="H473" s="23" t="s">
        <v>447</v>
      </c>
      <c r="I473" s="23"/>
      <c r="J473" s="23"/>
      <c r="K473" s="23"/>
      <c r="L473" s="23"/>
      <c r="M473" s="23"/>
    </row>
  </sheetData>
  <sheetProtection algorithmName="SHA-512" hashValue="ZQMhPI+b8u1WEt3sjPAf0RwZ59PbxVwQs9hnSyeT+ohvh3aAHSF4C68tyD5QjuR9mQTQWbI8HuVq6Y6oPf0LWg==" saltValue="Vgw5Hzp1nCs2lJ3dbUsfPQ==" spinCount="100000" sheet="1" objects="1" scenarios="1"/>
  <sortState xmlns:xlrd2="http://schemas.microsoft.com/office/spreadsheetml/2017/richdata2" ref="G45:H473">
    <sortCondition ref="G45"/>
  </sortState>
  <mergeCells count="4">
    <mergeCell ref="F45:F403"/>
    <mergeCell ref="F404:F420"/>
    <mergeCell ref="F429:F461"/>
    <mergeCell ref="F465:F46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CE1E-AE8E-42FE-8B2B-6B105E804A9A}">
  <dimension ref="B3:L435"/>
  <sheetViews>
    <sheetView topLeftCell="B1" workbookViewId="0">
      <selection activeCell="G20" sqref="G20"/>
    </sheetView>
  </sheetViews>
  <sheetFormatPr baseColWidth="10" defaultRowHeight="15" x14ac:dyDescent="0.25"/>
  <cols>
    <col min="2" max="2" width="16.42578125" customWidth="1"/>
    <col min="3" max="3" width="17.5703125" customWidth="1"/>
    <col min="4" max="4" width="16" customWidth="1"/>
    <col min="5" max="5" width="31.5703125" bestFit="1" customWidth="1"/>
    <col min="6" max="6" width="17.28515625" customWidth="1"/>
    <col min="7" max="7" width="27" bestFit="1" customWidth="1"/>
    <col min="9" max="9" width="22.140625" customWidth="1"/>
    <col min="10" max="10" width="29.140625" customWidth="1"/>
    <col min="12" max="12" width="17.28515625" customWidth="1"/>
  </cols>
  <sheetData>
    <row r="3" spans="2:12" x14ac:dyDescent="0.25">
      <c r="B3" s="1" t="s">
        <v>47</v>
      </c>
      <c r="C3" s="1" t="s">
        <v>48</v>
      </c>
      <c r="D3" s="1" t="s">
        <v>0</v>
      </c>
      <c r="E3" s="1" t="s">
        <v>13</v>
      </c>
      <c r="F3" s="1" t="s">
        <v>69</v>
      </c>
      <c r="G3" s="1" t="s">
        <v>72</v>
      </c>
      <c r="H3" s="1" t="s">
        <v>78</v>
      </c>
      <c r="I3" s="1" t="s">
        <v>79</v>
      </c>
      <c r="J3" s="1" t="s">
        <v>80</v>
      </c>
      <c r="K3" s="1" t="s">
        <v>82</v>
      </c>
      <c r="L3" s="1" t="s">
        <v>87</v>
      </c>
    </row>
    <row r="4" spans="2:12" x14ac:dyDescent="0.25">
      <c r="B4" s="1">
        <v>1002</v>
      </c>
      <c r="C4" t="s">
        <v>49</v>
      </c>
      <c r="D4" s="16" t="s">
        <v>29</v>
      </c>
      <c r="E4" s="2" t="s">
        <v>118</v>
      </c>
      <c r="F4" s="17" t="s">
        <v>5</v>
      </c>
      <c r="G4" s="70" t="s">
        <v>34</v>
      </c>
      <c r="H4" s="1" t="s">
        <v>2</v>
      </c>
      <c r="I4" s="1" t="s">
        <v>373</v>
      </c>
      <c r="J4" s="1" t="s">
        <v>3</v>
      </c>
      <c r="K4" s="1" t="s">
        <v>4</v>
      </c>
      <c r="L4" s="1" t="s">
        <v>374</v>
      </c>
    </row>
    <row r="5" spans="2:12" x14ac:dyDescent="0.25">
      <c r="B5" s="1">
        <v>1003</v>
      </c>
      <c r="C5" t="s">
        <v>50</v>
      </c>
      <c r="D5" s="3" t="s">
        <v>23</v>
      </c>
      <c r="E5" s="2" t="s">
        <v>202</v>
      </c>
      <c r="F5" s="17" t="s">
        <v>92</v>
      </c>
      <c r="G5" s="17" t="s">
        <v>829</v>
      </c>
      <c r="H5" s="1" t="s">
        <v>6</v>
      </c>
      <c r="I5" s="1" t="s">
        <v>389</v>
      </c>
      <c r="J5" s="1" t="s">
        <v>81</v>
      </c>
      <c r="K5" s="1" t="s">
        <v>7</v>
      </c>
      <c r="L5" s="1" t="s">
        <v>393</v>
      </c>
    </row>
    <row r="6" spans="2:12" x14ac:dyDescent="0.25">
      <c r="B6" s="1">
        <v>1004</v>
      </c>
      <c r="C6" t="s">
        <v>51</v>
      </c>
      <c r="D6" s="5" t="s">
        <v>26</v>
      </c>
      <c r="E6" s="2" t="s">
        <v>203</v>
      </c>
      <c r="F6" s="17" t="s">
        <v>93</v>
      </c>
      <c r="G6" s="71" t="s">
        <v>32</v>
      </c>
      <c r="H6" s="1" t="s">
        <v>831</v>
      </c>
      <c r="I6" s="1" t="s">
        <v>8</v>
      </c>
      <c r="J6" s="1" t="s">
        <v>9</v>
      </c>
      <c r="K6" s="1" t="s">
        <v>91</v>
      </c>
      <c r="L6" s="1"/>
    </row>
    <row r="7" spans="2:12" x14ac:dyDescent="0.25">
      <c r="B7" s="1">
        <v>1005</v>
      </c>
      <c r="C7" t="s">
        <v>52</v>
      </c>
      <c r="D7" s="5" t="s">
        <v>30</v>
      </c>
      <c r="E7" s="2" t="s">
        <v>256</v>
      </c>
      <c r="F7" s="17" t="s">
        <v>94</v>
      </c>
      <c r="G7" s="71" t="s">
        <v>77</v>
      </c>
      <c r="H7" s="1" t="s">
        <v>837</v>
      </c>
      <c r="I7" s="1" t="s">
        <v>832</v>
      </c>
      <c r="J7" s="1"/>
      <c r="K7" s="1"/>
      <c r="L7" s="1"/>
    </row>
    <row r="8" spans="2:12" x14ac:dyDescent="0.25">
      <c r="B8" s="1">
        <v>1006</v>
      </c>
      <c r="C8" t="s">
        <v>370</v>
      </c>
      <c r="D8" s="3" t="s">
        <v>14</v>
      </c>
      <c r="E8" s="2" t="s">
        <v>316</v>
      </c>
      <c r="F8" s="17" t="s">
        <v>95</v>
      </c>
      <c r="G8" s="71" t="s">
        <v>35</v>
      </c>
      <c r="H8" s="1" t="s">
        <v>43</v>
      </c>
      <c r="I8" s="1"/>
      <c r="J8" s="1"/>
      <c r="K8" s="1"/>
      <c r="L8" s="1"/>
    </row>
    <row r="9" spans="2:12" x14ac:dyDescent="0.25">
      <c r="B9" s="1">
        <v>1007</v>
      </c>
      <c r="C9" t="s">
        <v>53</v>
      </c>
      <c r="D9" s="3" t="s">
        <v>19</v>
      </c>
      <c r="E9" s="2" t="s">
        <v>214</v>
      </c>
      <c r="F9" s="17" t="s">
        <v>833</v>
      </c>
      <c r="G9" s="71" t="s">
        <v>12</v>
      </c>
      <c r="H9" s="1" t="s">
        <v>91</v>
      </c>
      <c r="I9" s="1"/>
      <c r="J9" s="1"/>
      <c r="K9" s="1"/>
      <c r="L9" s="1"/>
    </row>
    <row r="10" spans="2:12" x14ac:dyDescent="0.25">
      <c r="B10" s="1">
        <v>1008</v>
      </c>
      <c r="C10" t="s">
        <v>54</v>
      </c>
      <c r="D10" s="5" t="s">
        <v>27</v>
      </c>
      <c r="E10" s="2" t="s">
        <v>141</v>
      </c>
      <c r="F10" s="17" t="s">
        <v>834</v>
      </c>
      <c r="G10" s="71" t="s">
        <v>33</v>
      </c>
      <c r="H10" s="1"/>
      <c r="I10" s="1"/>
      <c r="J10" s="1"/>
      <c r="K10" s="1"/>
      <c r="L10" s="1"/>
    </row>
    <row r="11" spans="2:12" x14ac:dyDescent="0.25">
      <c r="B11" s="1">
        <v>1017</v>
      </c>
      <c r="C11" t="s">
        <v>55</v>
      </c>
      <c r="D11" s="3" t="s">
        <v>24</v>
      </c>
      <c r="E11" s="2" t="s">
        <v>119</v>
      </c>
      <c r="F11" s="17" t="s">
        <v>835</v>
      </c>
      <c r="G11" s="71" t="s">
        <v>37</v>
      </c>
      <c r="H11" s="1"/>
      <c r="I11" s="1"/>
      <c r="J11" s="1"/>
      <c r="K11" s="1"/>
      <c r="L11" s="1"/>
    </row>
    <row r="12" spans="2:12" x14ac:dyDescent="0.25">
      <c r="B12" s="1">
        <v>1020</v>
      </c>
      <c r="C12" t="s">
        <v>56</v>
      </c>
      <c r="D12" s="3" t="s">
        <v>15</v>
      </c>
      <c r="E12" s="2" t="s">
        <v>297</v>
      </c>
      <c r="F12" s="17" t="s">
        <v>836</v>
      </c>
      <c r="G12" s="71" t="s">
        <v>36</v>
      </c>
      <c r="H12" s="1"/>
      <c r="I12" s="1"/>
      <c r="J12" s="1"/>
      <c r="K12" s="1"/>
      <c r="L12" s="1"/>
    </row>
    <row r="13" spans="2:12" x14ac:dyDescent="0.25">
      <c r="B13" s="1">
        <v>1028</v>
      </c>
      <c r="C13" t="s">
        <v>371</v>
      </c>
      <c r="D13" s="3" t="s">
        <v>17</v>
      </c>
      <c r="E13" s="2" t="s">
        <v>116</v>
      </c>
      <c r="F13" s="17" t="s">
        <v>43</v>
      </c>
      <c r="G13" s="71" t="s">
        <v>42</v>
      </c>
      <c r="H13" s="1"/>
      <c r="I13" s="1"/>
      <c r="J13" s="1"/>
      <c r="K13" s="1"/>
      <c r="L13" s="1"/>
    </row>
    <row r="14" spans="2:12" x14ac:dyDescent="0.25">
      <c r="B14" s="1">
        <v>1030</v>
      </c>
      <c r="C14" t="s">
        <v>57</v>
      </c>
      <c r="D14" s="4" t="s">
        <v>18</v>
      </c>
      <c r="E14" s="2" t="s">
        <v>142</v>
      </c>
      <c r="F14" s="1"/>
      <c r="G14" s="71" t="s">
        <v>39</v>
      </c>
      <c r="H14" s="1"/>
      <c r="I14" s="1"/>
      <c r="J14" s="1"/>
      <c r="K14" s="1"/>
      <c r="L14" s="1"/>
    </row>
    <row r="15" spans="2:12" x14ac:dyDescent="0.25">
      <c r="B15" s="1">
        <v>1039</v>
      </c>
      <c r="C15" t="s">
        <v>58</v>
      </c>
      <c r="D15" s="3" t="s">
        <v>20</v>
      </c>
      <c r="E15" s="2" t="s">
        <v>1</v>
      </c>
      <c r="F15" s="1"/>
      <c r="G15" s="71" t="s">
        <v>44</v>
      </c>
      <c r="H15" s="1"/>
      <c r="I15" s="1"/>
      <c r="J15" s="1"/>
      <c r="K15" s="1"/>
      <c r="L15" s="1"/>
    </row>
    <row r="16" spans="2:12" x14ac:dyDescent="0.25">
      <c r="B16" s="1">
        <v>1040</v>
      </c>
      <c r="C16" t="s">
        <v>59</v>
      </c>
      <c r="D16" s="3" t="s">
        <v>22</v>
      </c>
      <c r="E16" s="2" t="s">
        <v>143</v>
      </c>
      <c r="F16" s="1"/>
      <c r="G16" s="17" t="s">
        <v>830</v>
      </c>
      <c r="H16" s="1"/>
      <c r="I16" s="1"/>
      <c r="J16" s="1"/>
      <c r="K16" s="1"/>
      <c r="L16" s="1"/>
    </row>
    <row r="17" spans="2:12" x14ac:dyDescent="0.25">
      <c r="B17" s="1">
        <v>1041</v>
      </c>
      <c r="C17" t="s">
        <v>60</v>
      </c>
      <c r="D17" s="5" t="s">
        <v>25</v>
      </c>
      <c r="E17" s="2" t="s">
        <v>244</v>
      </c>
      <c r="F17" s="1"/>
      <c r="G17" s="71" t="s">
        <v>38</v>
      </c>
      <c r="H17" s="1"/>
      <c r="I17" s="1"/>
      <c r="J17" s="1"/>
      <c r="K17" s="1"/>
      <c r="L17" s="1"/>
    </row>
    <row r="18" spans="2:12" x14ac:dyDescent="0.25">
      <c r="B18" s="1">
        <v>1042</v>
      </c>
      <c r="C18" t="s">
        <v>61</v>
      </c>
      <c r="D18" s="3" t="s">
        <v>21</v>
      </c>
      <c r="E18" s="2" t="s">
        <v>106</v>
      </c>
      <c r="F18" s="1"/>
      <c r="G18" s="71" t="s">
        <v>40</v>
      </c>
      <c r="H18" s="1"/>
      <c r="I18" s="1"/>
      <c r="J18" s="1"/>
      <c r="K18" s="1"/>
      <c r="L18" s="1"/>
    </row>
    <row r="19" spans="2:12" x14ac:dyDescent="0.25">
      <c r="B19" s="1">
        <v>1043</v>
      </c>
      <c r="C19" t="s">
        <v>372</v>
      </c>
      <c r="D19" s="5" t="s">
        <v>28</v>
      </c>
      <c r="E19" s="2" t="s">
        <v>362</v>
      </c>
      <c r="F19" s="1"/>
      <c r="G19" s="71" t="s">
        <v>41</v>
      </c>
      <c r="H19" s="1"/>
      <c r="I19" s="1"/>
      <c r="J19" s="1"/>
      <c r="K19" s="1"/>
      <c r="L19" s="1"/>
    </row>
    <row r="20" spans="2:12" x14ac:dyDescent="0.25">
      <c r="B20" s="1">
        <v>1044</v>
      </c>
      <c r="C20" t="s">
        <v>395</v>
      </c>
      <c r="D20" s="18" t="s">
        <v>16</v>
      </c>
      <c r="E20" s="2" t="s">
        <v>107</v>
      </c>
      <c r="F20" s="1"/>
      <c r="G20" s="72" t="s">
        <v>43</v>
      </c>
      <c r="H20" s="1"/>
      <c r="I20" s="1"/>
      <c r="J20" s="1"/>
      <c r="K20" s="1"/>
      <c r="L20" s="1"/>
    </row>
    <row r="21" spans="2:12" x14ac:dyDescent="0.25">
      <c r="B21" s="1">
        <v>2007</v>
      </c>
      <c r="C21" t="s">
        <v>394</v>
      </c>
      <c r="D21" s="18" t="s">
        <v>392</v>
      </c>
      <c r="E21" s="2" t="s">
        <v>215</v>
      </c>
      <c r="F21" s="1"/>
      <c r="G21" s="1"/>
      <c r="H21" s="1"/>
      <c r="I21" s="1"/>
      <c r="J21" s="1"/>
      <c r="K21" s="1"/>
      <c r="L21" s="1"/>
    </row>
    <row r="22" spans="2:12" x14ac:dyDescent="0.25">
      <c r="B22" s="1">
        <v>2013</v>
      </c>
      <c r="C22" t="s">
        <v>62</v>
      </c>
      <c r="D22" s="1"/>
      <c r="E22" s="2" t="s">
        <v>215</v>
      </c>
      <c r="F22" s="1"/>
      <c r="G22" s="1"/>
      <c r="H22" s="1"/>
      <c r="I22" s="1"/>
      <c r="J22" s="1"/>
      <c r="K22" s="1"/>
      <c r="L22" s="1"/>
    </row>
    <row r="23" spans="2:12" x14ac:dyDescent="0.25">
      <c r="B23" s="1">
        <v>2036</v>
      </c>
      <c r="C23" t="s">
        <v>67</v>
      </c>
      <c r="D23" s="1"/>
      <c r="E23" s="2" t="s">
        <v>179</v>
      </c>
      <c r="F23" s="1"/>
      <c r="G23" s="1"/>
      <c r="H23" s="1"/>
      <c r="I23" s="1"/>
      <c r="J23" s="1"/>
      <c r="K23" s="1"/>
      <c r="L23" s="1"/>
    </row>
    <row r="24" spans="2:12" x14ac:dyDescent="0.25">
      <c r="B24" s="1">
        <v>2037</v>
      </c>
      <c r="C24" t="s">
        <v>63</v>
      </c>
      <c r="D24" s="1"/>
      <c r="E24" s="2" t="s">
        <v>353</v>
      </c>
      <c r="F24" s="1"/>
      <c r="G24" s="1"/>
      <c r="H24" s="1"/>
      <c r="I24" s="1"/>
      <c r="J24" s="1"/>
      <c r="K24" s="1"/>
      <c r="L24" s="1"/>
    </row>
    <row r="25" spans="2:12" x14ac:dyDescent="0.25">
      <c r="B25" s="1">
        <v>2071</v>
      </c>
      <c r="C25" t="s">
        <v>68</v>
      </c>
      <c r="D25" s="1"/>
      <c r="E25" s="2" t="s">
        <v>257</v>
      </c>
      <c r="F25" s="1"/>
      <c r="G25" s="1"/>
      <c r="H25" s="1"/>
      <c r="I25" s="1"/>
      <c r="J25" s="1"/>
      <c r="K25" s="1"/>
      <c r="L25" s="1"/>
    </row>
    <row r="26" spans="2:12" x14ac:dyDescent="0.25">
      <c r="B26" s="1">
        <v>2078</v>
      </c>
      <c r="C26" t="s">
        <v>66</v>
      </c>
      <c r="D26" s="1"/>
      <c r="E26" s="2" t="s">
        <v>144</v>
      </c>
      <c r="F26" s="1"/>
      <c r="G26" s="1"/>
      <c r="H26" s="1"/>
      <c r="I26" s="1"/>
      <c r="J26" s="1"/>
      <c r="K26" s="1"/>
      <c r="L26" s="1"/>
    </row>
    <row r="27" spans="2:12" x14ac:dyDescent="0.25">
      <c r="B27" s="1">
        <v>2080</v>
      </c>
      <c r="C27" t="s">
        <v>64</v>
      </c>
      <c r="D27" s="1"/>
      <c r="E27" s="2" t="s">
        <v>162</v>
      </c>
      <c r="F27" s="1"/>
      <c r="G27" s="1"/>
      <c r="H27" s="1"/>
      <c r="I27" s="1"/>
      <c r="J27" s="1"/>
      <c r="K27" s="1"/>
      <c r="L27" s="1"/>
    </row>
    <row r="28" spans="2:12" x14ac:dyDescent="0.25">
      <c r="B28" s="1">
        <v>2081</v>
      </c>
      <c r="C28" t="s">
        <v>65</v>
      </c>
      <c r="D28" s="1"/>
      <c r="E28" s="2" t="s">
        <v>204</v>
      </c>
      <c r="F28" s="1"/>
      <c r="G28" s="1"/>
      <c r="H28" s="1"/>
      <c r="I28" s="1"/>
      <c r="J28" s="1"/>
      <c r="K28" s="1"/>
      <c r="L28" s="1"/>
    </row>
    <row r="29" spans="2:12" x14ac:dyDescent="0.25">
      <c r="B29" s="1">
        <v>3006</v>
      </c>
      <c r="C29" t="s">
        <v>410</v>
      </c>
      <c r="D29" s="1"/>
      <c r="E29" s="2" t="s">
        <v>201</v>
      </c>
      <c r="F29" s="1"/>
      <c r="G29" s="1"/>
      <c r="H29" s="1"/>
      <c r="I29" s="1"/>
      <c r="J29" s="1"/>
      <c r="K29" s="1"/>
      <c r="L29" s="1"/>
    </row>
    <row r="30" spans="2:12" x14ac:dyDescent="0.25">
      <c r="B30" s="1">
        <v>3009</v>
      </c>
      <c r="C30" t="s">
        <v>411</v>
      </c>
      <c r="D30" s="1"/>
      <c r="E30" s="2" t="s">
        <v>216</v>
      </c>
      <c r="F30" s="1"/>
      <c r="G30" s="1"/>
      <c r="H30" s="1"/>
      <c r="I30" s="1"/>
      <c r="J30" s="1"/>
      <c r="K30" s="1"/>
      <c r="L30" s="1"/>
    </row>
    <row r="31" spans="2:12" x14ac:dyDescent="0.25">
      <c r="B31" s="1">
        <v>3011</v>
      </c>
      <c r="C31" t="s">
        <v>412</v>
      </c>
      <c r="D31" s="1"/>
      <c r="E31" s="2" t="s">
        <v>298</v>
      </c>
      <c r="F31" s="1"/>
      <c r="G31" s="1"/>
      <c r="H31" s="1"/>
      <c r="I31" s="1"/>
      <c r="J31" s="1"/>
      <c r="K31" s="1"/>
      <c r="L31" s="1"/>
    </row>
    <row r="32" spans="2:12" x14ac:dyDescent="0.25">
      <c r="B32" s="1">
        <v>3017</v>
      </c>
      <c r="C32" t="s">
        <v>413</v>
      </c>
      <c r="D32" s="1"/>
      <c r="E32" s="2" t="s">
        <v>120</v>
      </c>
      <c r="F32" s="1"/>
      <c r="G32" s="17"/>
      <c r="H32" s="1"/>
      <c r="I32" s="1"/>
      <c r="J32" s="1"/>
      <c r="K32" s="1"/>
      <c r="L32" s="1"/>
    </row>
    <row r="33" spans="2:12" x14ac:dyDescent="0.25">
      <c r="B33" s="1">
        <v>3021</v>
      </c>
      <c r="C33" t="s">
        <v>414</v>
      </c>
      <c r="D33" s="1"/>
      <c r="E33" s="2" t="s">
        <v>333</v>
      </c>
      <c r="F33" s="1"/>
      <c r="G33" s="1"/>
      <c r="H33" s="1"/>
      <c r="I33" s="1"/>
      <c r="J33" s="1"/>
      <c r="K33" s="1"/>
      <c r="L33" s="1"/>
    </row>
    <row r="34" spans="2:12" x14ac:dyDescent="0.25">
      <c r="B34" s="1">
        <v>3025</v>
      </c>
      <c r="C34" t="s">
        <v>437</v>
      </c>
      <c r="D34" s="1"/>
      <c r="E34" s="2" t="s">
        <v>217</v>
      </c>
      <c r="F34" s="1"/>
      <c r="G34" s="1"/>
      <c r="H34" s="1"/>
      <c r="I34" s="1"/>
      <c r="J34" s="1"/>
      <c r="K34" s="1"/>
      <c r="L34" s="1"/>
    </row>
    <row r="35" spans="2:12" x14ac:dyDescent="0.25">
      <c r="B35" s="1">
        <v>3027</v>
      </c>
      <c r="C35" t="s">
        <v>438</v>
      </c>
      <c r="D35" s="1"/>
      <c r="E35" s="2" t="s">
        <v>218</v>
      </c>
      <c r="F35" s="1"/>
      <c r="G35" s="1"/>
      <c r="H35" s="1"/>
      <c r="I35" s="1"/>
      <c r="J35" s="1"/>
      <c r="K35" s="1"/>
      <c r="L35" s="1"/>
    </row>
    <row r="36" spans="2:12" x14ac:dyDescent="0.25">
      <c r="B36" s="1">
        <v>3031</v>
      </c>
      <c r="C36" t="s">
        <v>415</v>
      </c>
      <c r="D36" s="1"/>
      <c r="E36" s="2" t="s">
        <v>145</v>
      </c>
      <c r="F36" s="1"/>
      <c r="G36" s="1"/>
      <c r="H36" s="1"/>
      <c r="I36" s="1"/>
      <c r="J36" s="1"/>
      <c r="K36" s="1"/>
      <c r="L36" s="1"/>
    </row>
    <row r="37" spans="2:12" x14ac:dyDescent="0.25">
      <c r="B37" s="1">
        <v>3033</v>
      </c>
      <c r="C37" t="s">
        <v>416</v>
      </c>
      <c r="D37" s="1"/>
      <c r="E37" s="2" t="s">
        <v>258</v>
      </c>
      <c r="F37" s="1"/>
      <c r="G37" s="1"/>
      <c r="H37" s="1"/>
      <c r="I37" s="1"/>
      <c r="J37" s="1"/>
      <c r="K37" s="1"/>
      <c r="L37" s="1"/>
    </row>
    <row r="38" spans="2:12" x14ac:dyDescent="0.25">
      <c r="B38" s="1">
        <v>3034</v>
      </c>
      <c r="C38" t="s">
        <v>417</v>
      </c>
      <c r="D38" s="1"/>
      <c r="E38" s="2" t="s">
        <v>181</v>
      </c>
      <c r="F38" s="1"/>
      <c r="G38" s="1"/>
      <c r="H38" s="1"/>
      <c r="I38" s="1"/>
      <c r="J38" s="1"/>
      <c r="K38" s="1"/>
      <c r="L38" s="1"/>
    </row>
    <row r="39" spans="2:12" x14ac:dyDescent="0.25">
      <c r="B39" s="1">
        <v>3035</v>
      </c>
      <c r="C39" t="s">
        <v>439</v>
      </c>
      <c r="D39" s="1"/>
      <c r="E39" s="2" t="s">
        <v>219</v>
      </c>
      <c r="F39" s="1"/>
      <c r="G39" s="1"/>
      <c r="H39" s="1"/>
      <c r="I39" s="1"/>
      <c r="J39" s="1"/>
      <c r="K39" s="1"/>
      <c r="L39" s="1"/>
    </row>
    <row r="40" spans="2:12" x14ac:dyDescent="0.25">
      <c r="B40" s="1">
        <v>3036</v>
      </c>
      <c r="C40" t="s">
        <v>418</v>
      </c>
      <c r="D40" s="1"/>
      <c r="E40" s="2" t="s">
        <v>363</v>
      </c>
      <c r="F40" s="1"/>
      <c r="G40" s="1"/>
      <c r="H40" s="1"/>
      <c r="I40" s="1"/>
      <c r="J40" s="1"/>
      <c r="K40" s="1"/>
      <c r="L40" s="1"/>
    </row>
    <row r="41" spans="2:12" x14ac:dyDescent="0.25">
      <c r="B41" s="1">
        <v>3037</v>
      </c>
      <c r="C41" t="s">
        <v>440</v>
      </c>
      <c r="D41" s="1"/>
      <c r="E41" s="2" t="s">
        <v>220</v>
      </c>
      <c r="F41" s="1"/>
      <c r="G41" s="1"/>
      <c r="H41" s="1"/>
      <c r="I41" s="1"/>
      <c r="J41" s="1"/>
      <c r="K41" s="1"/>
      <c r="L41" s="1"/>
    </row>
    <row r="42" spans="2:12" x14ac:dyDescent="0.25">
      <c r="B42" s="1">
        <v>3038</v>
      </c>
      <c r="C42" t="s">
        <v>419</v>
      </c>
      <c r="D42" s="1"/>
      <c r="E42" s="2" t="s">
        <v>317</v>
      </c>
      <c r="F42" s="1"/>
      <c r="G42" s="1"/>
      <c r="H42" s="1"/>
      <c r="I42" s="1"/>
      <c r="J42" s="1"/>
      <c r="K42" s="1"/>
      <c r="L42" s="1"/>
    </row>
    <row r="43" spans="2:12" x14ac:dyDescent="0.25">
      <c r="B43" s="1">
        <v>3039</v>
      </c>
      <c r="C43" t="s">
        <v>441</v>
      </c>
      <c r="D43" s="1"/>
      <c r="E43" s="2" t="s">
        <v>121</v>
      </c>
      <c r="F43" s="1"/>
      <c r="G43" s="17"/>
      <c r="H43" s="1"/>
      <c r="I43" s="1"/>
      <c r="J43" s="1"/>
      <c r="K43" s="1"/>
      <c r="L43" s="1"/>
    </row>
    <row r="44" spans="2:12" x14ac:dyDescent="0.25">
      <c r="B44" s="1">
        <v>3040</v>
      </c>
      <c r="C44" t="s">
        <v>420</v>
      </c>
      <c r="D44" s="1"/>
      <c r="E44" s="2" t="s">
        <v>274</v>
      </c>
      <c r="F44" s="1"/>
      <c r="G44" s="1"/>
      <c r="H44" s="1"/>
      <c r="I44" s="1"/>
      <c r="J44" s="1"/>
      <c r="K44" s="1"/>
      <c r="L44" s="1"/>
    </row>
    <row r="45" spans="2:12" x14ac:dyDescent="0.25">
      <c r="B45" s="1">
        <v>3041</v>
      </c>
      <c r="C45" t="s">
        <v>421</v>
      </c>
      <c r="D45" s="1"/>
      <c r="E45" s="2" t="s">
        <v>163</v>
      </c>
      <c r="F45" s="1"/>
      <c r="G45" s="1"/>
      <c r="H45" s="1"/>
      <c r="I45" s="1"/>
      <c r="J45" s="1"/>
      <c r="K45" s="1"/>
      <c r="L45" s="1"/>
    </row>
    <row r="46" spans="2:12" x14ac:dyDescent="0.25">
      <c r="B46" s="1">
        <v>3042</v>
      </c>
      <c r="C46" t="s">
        <v>422</v>
      </c>
      <c r="D46" s="1"/>
      <c r="E46" s="2" t="s">
        <v>105</v>
      </c>
      <c r="F46" s="1"/>
      <c r="G46" s="17"/>
      <c r="H46" s="1"/>
      <c r="I46" s="1"/>
      <c r="J46" s="1"/>
      <c r="K46" s="1" t="s">
        <v>91</v>
      </c>
      <c r="L46" s="1"/>
    </row>
    <row r="47" spans="2:12" x14ac:dyDescent="0.25">
      <c r="B47" s="1">
        <v>3043</v>
      </c>
      <c r="C47" t="s">
        <v>442</v>
      </c>
      <c r="D47" s="1"/>
      <c r="E47" s="2" t="s">
        <v>221</v>
      </c>
      <c r="F47" s="1"/>
      <c r="G47" s="1"/>
      <c r="H47" s="1"/>
      <c r="I47" s="1"/>
      <c r="J47" s="1"/>
      <c r="K47" s="1"/>
      <c r="L47" s="1"/>
    </row>
    <row r="48" spans="2:12" x14ac:dyDescent="0.25">
      <c r="B48" s="1">
        <v>3044</v>
      </c>
      <c r="C48" t="s">
        <v>423</v>
      </c>
      <c r="D48" s="1"/>
      <c r="E48" s="2" t="s">
        <v>164</v>
      </c>
      <c r="F48" s="1"/>
      <c r="G48" s="1"/>
      <c r="H48" s="1"/>
      <c r="I48" s="1"/>
      <c r="J48" s="1"/>
      <c r="K48" s="1"/>
      <c r="L48" s="1"/>
    </row>
    <row r="49" spans="2:12" x14ac:dyDescent="0.25">
      <c r="B49" s="1">
        <v>3045</v>
      </c>
      <c r="C49" t="s">
        <v>424</v>
      </c>
      <c r="D49" s="1"/>
      <c r="E49" s="2" t="s">
        <v>182</v>
      </c>
      <c r="F49" s="1"/>
      <c r="G49" s="1"/>
      <c r="H49" s="1"/>
      <c r="I49" s="1"/>
      <c r="J49" s="1"/>
      <c r="K49" s="1"/>
      <c r="L49" s="1"/>
    </row>
    <row r="50" spans="2:12" x14ac:dyDescent="0.25">
      <c r="B50" s="1">
        <v>3046</v>
      </c>
      <c r="C50" t="s">
        <v>425</v>
      </c>
      <c r="D50" s="1"/>
      <c r="E50" s="2" t="s">
        <v>338</v>
      </c>
      <c r="F50" s="1"/>
      <c r="G50" s="1"/>
      <c r="H50" s="1"/>
      <c r="I50" s="1"/>
      <c r="J50" s="1"/>
      <c r="K50" s="1"/>
      <c r="L50" s="1"/>
    </row>
    <row r="51" spans="2:12" x14ac:dyDescent="0.25">
      <c r="B51" s="1">
        <v>3047</v>
      </c>
      <c r="C51" t="s">
        <v>426</v>
      </c>
      <c r="D51" s="1"/>
      <c r="E51" s="2" t="s">
        <v>339</v>
      </c>
      <c r="F51" s="1"/>
      <c r="G51" s="1"/>
      <c r="H51" s="1"/>
      <c r="I51" s="1"/>
      <c r="J51" s="1"/>
      <c r="K51" s="1"/>
      <c r="L51" s="1"/>
    </row>
    <row r="52" spans="2:12" x14ac:dyDescent="0.25">
      <c r="B52" s="1">
        <v>3048</v>
      </c>
      <c r="C52" t="s">
        <v>427</v>
      </c>
      <c r="D52" s="1"/>
      <c r="E52" s="2" t="s">
        <v>318</v>
      </c>
      <c r="F52" s="1"/>
      <c r="G52" s="1"/>
      <c r="H52" s="1"/>
      <c r="I52" s="1"/>
      <c r="J52" s="1"/>
      <c r="K52" s="1"/>
      <c r="L52" s="1"/>
    </row>
    <row r="53" spans="2:12" x14ac:dyDescent="0.25">
      <c r="B53" s="1">
        <v>3049</v>
      </c>
      <c r="C53" t="s">
        <v>428</v>
      </c>
      <c r="D53" s="1"/>
      <c r="E53" s="2" t="s">
        <v>277</v>
      </c>
      <c r="F53" s="1"/>
      <c r="G53" s="1"/>
      <c r="H53" s="1"/>
      <c r="I53" s="1"/>
      <c r="J53" s="1"/>
      <c r="K53" s="1"/>
      <c r="L53" s="1"/>
    </row>
    <row r="54" spans="2:12" x14ac:dyDescent="0.25">
      <c r="B54" s="1">
        <v>3050</v>
      </c>
      <c r="C54" t="s">
        <v>429</v>
      </c>
      <c r="D54" s="1"/>
      <c r="E54" s="2" t="s">
        <v>165</v>
      </c>
      <c r="F54" s="1"/>
      <c r="G54" s="1"/>
      <c r="H54" s="1"/>
      <c r="I54" s="1"/>
      <c r="J54" s="1"/>
      <c r="K54" s="1"/>
      <c r="L54" s="1"/>
    </row>
    <row r="55" spans="2:12" x14ac:dyDescent="0.25">
      <c r="B55" s="1">
        <v>3051</v>
      </c>
      <c r="C55" t="s">
        <v>430</v>
      </c>
      <c r="D55" s="1"/>
      <c r="E55" s="2" t="s">
        <v>183</v>
      </c>
      <c r="F55" s="1"/>
      <c r="G55" s="1"/>
      <c r="H55" s="1"/>
      <c r="I55" s="1"/>
      <c r="J55" s="1"/>
      <c r="K55" s="1"/>
      <c r="L55" s="1"/>
    </row>
    <row r="56" spans="2:12" x14ac:dyDescent="0.25">
      <c r="B56" s="1">
        <v>3052</v>
      </c>
      <c r="C56" t="s">
        <v>431</v>
      </c>
      <c r="D56" s="1"/>
      <c r="E56" s="2" t="s">
        <v>184</v>
      </c>
      <c r="F56" s="1"/>
      <c r="G56" s="1"/>
      <c r="H56" s="1"/>
      <c r="I56" s="1"/>
      <c r="J56" s="1"/>
      <c r="K56" s="1"/>
      <c r="L56" s="1"/>
    </row>
    <row r="57" spans="2:12" x14ac:dyDescent="0.25">
      <c r="B57" s="1">
        <v>3053</v>
      </c>
      <c r="C57" t="s">
        <v>432</v>
      </c>
      <c r="D57" s="1"/>
      <c r="E57" s="2" t="s">
        <v>354</v>
      </c>
      <c r="F57" s="1"/>
      <c r="G57" s="1"/>
      <c r="H57" s="1"/>
      <c r="I57" s="1"/>
      <c r="J57" s="1"/>
      <c r="K57" s="1"/>
      <c r="L57" s="1"/>
    </row>
    <row r="58" spans="2:12" x14ac:dyDescent="0.25">
      <c r="B58" s="1">
        <v>3054</v>
      </c>
      <c r="C58" t="s">
        <v>433</v>
      </c>
      <c r="D58" s="1"/>
      <c r="E58" s="2" t="s">
        <v>275</v>
      </c>
      <c r="F58" s="1"/>
      <c r="G58" s="1"/>
      <c r="H58" s="1"/>
      <c r="I58" s="1"/>
      <c r="J58" s="1"/>
      <c r="K58" s="1"/>
      <c r="L58" s="1"/>
    </row>
    <row r="59" spans="2:12" x14ac:dyDescent="0.25">
      <c r="B59" s="1">
        <v>3055</v>
      </c>
      <c r="C59" t="s">
        <v>434</v>
      </c>
      <c r="D59" s="1"/>
      <c r="E59" s="2" t="s">
        <v>185</v>
      </c>
      <c r="F59" s="1"/>
      <c r="G59" s="1"/>
      <c r="H59" s="1"/>
      <c r="I59" s="1"/>
      <c r="J59" s="1"/>
      <c r="K59" s="1"/>
      <c r="L59" s="1"/>
    </row>
    <row r="60" spans="2:12" x14ac:dyDescent="0.25">
      <c r="B60" s="1">
        <v>3056</v>
      </c>
      <c r="C60" t="s">
        <v>435</v>
      </c>
      <c r="D60" s="1"/>
      <c r="E60" s="2" t="s">
        <v>205</v>
      </c>
      <c r="F60" s="1"/>
      <c r="G60" s="1"/>
      <c r="H60" s="1"/>
      <c r="I60" s="1"/>
      <c r="J60" s="1"/>
      <c r="K60" s="1"/>
      <c r="L60" s="1"/>
    </row>
    <row r="61" spans="2:12" x14ac:dyDescent="0.25">
      <c r="B61" s="1">
        <v>3057</v>
      </c>
      <c r="C61" t="s">
        <v>436</v>
      </c>
      <c r="D61" s="1"/>
      <c r="E61" s="2" t="s">
        <v>276</v>
      </c>
      <c r="F61" s="1"/>
      <c r="G61" s="1"/>
      <c r="H61" s="1"/>
      <c r="I61" s="1"/>
      <c r="J61" s="1"/>
      <c r="K61" s="1"/>
      <c r="L61" s="1"/>
    </row>
    <row r="62" spans="2:12" x14ac:dyDescent="0.25">
      <c r="B62" s="1">
        <v>5002</v>
      </c>
      <c r="C62" t="s">
        <v>443</v>
      </c>
      <c r="D62" s="1"/>
      <c r="E62" s="2" t="s">
        <v>222</v>
      </c>
      <c r="F62" s="1"/>
      <c r="G62" s="1"/>
      <c r="H62" s="1"/>
      <c r="I62" s="1"/>
      <c r="J62" s="1"/>
      <c r="K62" s="1"/>
      <c r="L62" s="1"/>
    </row>
    <row r="63" spans="2:12" x14ac:dyDescent="0.25">
      <c r="B63" s="1">
        <v>5004</v>
      </c>
      <c r="C63" t="s">
        <v>456</v>
      </c>
      <c r="D63" s="1"/>
      <c r="E63" s="2" t="s">
        <v>146</v>
      </c>
      <c r="F63" s="1"/>
      <c r="G63" s="1"/>
      <c r="H63" s="1"/>
      <c r="I63" s="1"/>
      <c r="J63" s="1"/>
      <c r="K63" s="1"/>
      <c r="L63" s="1"/>
    </row>
    <row r="64" spans="2:12" x14ac:dyDescent="0.25">
      <c r="B64" s="1">
        <v>5005</v>
      </c>
      <c r="C64" t="s">
        <v>457</v>
      </c>
      <c r="D64" s="1"/>
      <c r="E64" s="2" t="s">
        <v>223</v>
      </c>
      <c r="F64" s="1"/>
      <c r="G64" s="1"/>
      <c r="H64" s="1"/>
      <c r="I64" s="1"/>
      <c r="J64" s="1"/>
      <c r="K64" s="1"/>
      <c r="L64" s="1"/>
    </row>
    <row r="65" spans="2:12" x14ac:dyDescent="0.25">
      <c r="B65" s="1">
        <v>9006</v>
      </c>
      <c r="C65" t="s">
        <v>444</v>
      </c>
      <c r="D65" s="1"/>
      <c r="E65" s="2" t="s">
        <v>259</v>
      </c>
      <c r="F65" s="1"/>
      <c r="G65" s="1"/>
      <c r="H65" s="1"/>
      <c r="I65" s="1"/>
      <c r="J65" s="1"/>
      <c r="K65" s="1"/>
      <c r="L65" s="1"/>
    </row>
    <row r="66" spans="2:12" x14ac:dyDescent="0.25">
      <c r="B66" s="1">
        <v>9007</v>
      </c>
      <c r="C66" t="s">
        <v>445</v>
      </c>
      <c r="D66" s="1"/>
      <c r="E66" s="2" t="s">
        <v>147</v>
      </c>
      <c r="F66" s="1"/>
      <c r="G66" s="1"/>
      <c r="H66" s="1"/>
      <c r="I66" s="1"/>
      <c r="J66" s="1"/>
      <c r="K66" s="1"/>
      <c r="L66" s="1"/>
    </row>
    <row r="67" spans="2:12" x14ac:dyDescent="0.25">
      <c r="B67" s="1">
        <v>9008</v>
      </c>
      <c r="C67" t="s">
        <v>452</v>
      </c>
      <c r="D67" s="1"/>
      <c r="E67" s="2" t="s">
        <v>166</v>
      </c>
      <c r="F67" s="1"/>
      <c r="G67" s="1"/>
      <c r="H67" s="1"/>
      <c r="I67" s="1"/>
      <c r="J67" s="1"/>
      <c r="K67" s="1"/>
      <c r="L67" s="1"/>
    </row>
    <row r="68" spans="2:12" x14ac:dyDescent="0.25">
      <c r="B68" s="1">
        <v>9009</v>
      </c>
      <c r="C68" t="s">
        <v>446</v>
      </c>
      <c r="D68" s="1"/>
      <c r="E68" s="2" t="s">
        <v>167</v>
      </c>
      <c r="F68" s="1"/>
      <c r="G68" s="1"/>
      <c r="H68" s="1"/>
      <c r="I68" s="1"/>
      <c r="J68" s="1"/>
      <c r="K68" s="1"/>
      <c r="L68" s="1"/>
    </row>
    <row r="69" spans="2:12" x14ac:dyDescent="0.25">
      <c r="B69" s="1">
        <v>9012</v>
      </c>
      <c r="C69" t="s">
        <v>447</v>
      </c>
      <c r="D69" s="1"/>
      <c r="E69" s="2" t="s">
        <v>299</v>
      </c>
      <c r="F69" s="1"/>
      <c r="G69" s="1"/>
      <c r="H69" s="1"/>
      <c r="I69" s="1"/>
      <c r="J69" s="1"/>
      <c r="K69" s="1"/>
      <c r="L69" s="1"/>
    </row>
    <row r="70" spans="2:12" x14ac:dyDescent="0.25">
      <c r="B70" s="1">
        <v>9001</v>
      </c>
      <c r="C70" t="s">
        <v>448</v>
      </c>
      <c r="D70" s="1"/>
      <c r="E70" s="2" t="s">
        <v>367</v>
      </c>
      <c r="F70" s="1"/>
      <c r="G70" s="1"/>
      <c r="H70" s="1"/>
      <c r="I70" s="1"/>
      <c r="J70" s="1"/>
      <c r="K70" s="1"/>
      <c r="L70" s="1"/>
    </row>
    <row r="71" spans="2:12" x14ac:dyDescent="0.25">
      <c r="B71" s="1">
        <v>9002</v>
      </c>
      <c r="C71" t="s">
        <v>451</v>
      </c>
      <c r="D71" s="1"/>
      <c r="E71" s="2" t="s">
        <v>224</v>
      </c>
      <c r="F71" s="1"/>
      <c r="G71" s="1"/>
      <c r="H71" s="1"/>
      <c r="I71" s="1"/>
      <c r="J71" s="1"/>
      <c r="K71" s="1"/>
      <c r="L71" s="1"/>
    </row>
    <row r="72" spans="2:12" x14ac:dyDescent="0.25">
      <c r="B72" s="1">
        <v>9004</v>
      </c>
      <c r="C72" t="s">
        <v>450</v>
      </c>
      <c r="D72" s="1"/>
      <c r="E72" s="2" t="s">
        <v>365</v>
      </c>
      <c r="F72" s="1"/>
      <c r="G72" s="1"/>
      <c r="H72" s="1"/>
      <c r="I72" s="1"/>
      <c r="J72" s="1"/>
      <c r="K72" s="1"/>
      <c r="L72" s="1"/>
    </row>
    <row r="73" spans="2:12" x14ac:dyDescent="0.25">
      <c r="B73" s="1">
        <v>9005</v>
      </c>
      <c r="C73" t="s">
        <v>449</v>
      </c>
      <c r="D73" s="1"/>
      <c r="E73" s="2" t="s">
        <v>206</v>
      </c>
      <c r="F73" s="1"/>
      <c r="G73" s="1"/>
      <c r="H73" s="1"/>
      <c r="I73" s="1"/>
      <c r="J73" s="1"/>
      <c r="K73" s="1"/>
      <c r="L73" s="1"/>
    </row>
    <row r="74" spans="2:12" x14ac:dyDescent="0.25">
      <c r="B74" s="53">
        <v>4</v>
      </c>
      <c r="C74" s="42" t="s">
        <v>460</v>
      </c>
      <c r="D74" s="1"/>
      <c r="E74" s="2" t="s">
        <v>168</v>
      </c>
      <c r="F74" s="1"/>
      <c r="G74" s="1"/>
      <c r="H74" s="1"/>
      <c r="I74" s="1"/>
      <c r="J74" s="1"/>
      <c r="K74" s="1"/>
      <c r="L74" s="1"/>
    </row>
    <row r="75" spans="2:12" x14ac:dyDescent="0.25">
      <c r="B75" s="53">
        <v>5</v>
      </c>
      <c r="C75" s="42" t="s">
        <v>461</v>
      </c>
      <c r="D75" s="1"/>
      <c r="E75" s="2" t="s">
        <v>225</v>
      </c>
      <c r="F75" s="1"/>
      <c r="G75" s="1"/>
      <c r="H75" s="1"/>
      <c r="I75" s="1"/>
      <c r="J75" s="1"/>
      <c r="K75" s="1"/>
      <c r="L75" s="1"/>
    </row>
    <row r="76" spans="2:12" x14ac:dyDescent="0.25">
      <c r="B76" s="53">
        <v>6</v>
      </c>
      <c r="C76" s="42" t="s">
        <v>462</v>
      </c>
      <c r="D76" s="1"/>
      <c r="E76" s="2" t="s">
        <v>226</v>
      </c>
      <c r="F76" s="1"/>
      <c r="G76" s="1"/>
      <c r="H76" s="1"/>
      <c r="I76" s="1"/>
      <c r="J76" s="1"/>
      <c r="K76" s="1"/>
      <c r="L76" s="1"/>
    </row>
    <row r="77" spans="2:12" x14ac:dyDescent="0.25">
      <c r="B77" s="53">
        <v>7</v>
      </c>
      <c r="C77" s="42" t="s">
        <v>463</v>
      </c>
      <c r="D77" s="1"/>
      <c r="E77" s="2" t="s">
        <v>122</v>
      </c>
      <c r="F77" s="1"/>
      <c r="G77" s="1"/>
      <c r="H77" s="1"/>
      <c r="I77" s="1"/>
      <c r="J77" s="1"/>
      <c r="K77" s="1"/>
      <c r="L77" s="1"/>
    </row>
    <row r="78" spans="2:12" x14ac:dyDescent="0.25">
      <c r="B78" s="53">
        <v>8</v>
      </c>
      <c r="C78" s="42" t="s">
        <v>464</v>
      </c>
      <c r="D78" s="1"/>
      <c r="E78" s="2" t="s">
        <v>123</v>
      </c>
      <c r="F78" s="1"/>
      <c r="G78" s="1"/>
      <c r="H78" s="1"/>
      <c r="I78" s="1"/>
      <c r="J78" s="1"/>
      <c r="K78" s="1"/>
      <c r="L78" s="1"/>
    </row>
    <row r="79" spans="2:12" x14ac:dyDescent="0.25">
      <c r="B79" s="53">
        <v>9</v>
      </c>
      <c r="C79" s="42" t="s">
        <v>817</v>
      </c>
      <c r="D79" s="1"/>
      <c r="E79" s="2" t="s">
        <v>260</v>
      </c>
      <c r="F79" s="1"/>
      <c r="G79" s="1"/>
      <c r="H79" s="1"/>
      <c r="I79" s="1"/>
      <c r="J79" s="1"/>
      <c r="K79" s="1"/>
      <c r="L79" s="1"/>
    </row>
    <row r="80" spans="2:12" x14ac:dyDescent="0.25">
      <c r="B80" s="53">
        <v>10</v>
      </c>
      <c r="C80" s="42" t="s">
        <v>465</v>
      </c>
      <c r="D80" s="1"/>
      <c r="E80" s="2" t="s">
        <v>340</v>
      </c>
      <c r="F80" s="1"/>
      <c r="G80" s="1"/>
      <c r="H80" s="1"/>
      <c r="I80" s="1"/>
      <c r="J80" s="1"/>
      <c r="K80" s="1"/>
      <c r="L80" s="1"/>
    </row>
    <row r="81" spans="2:12" x14ac:dyDescent="0.25">
      <c r="B81" s="53">
        <v>11</v>
      </c>
      <c r="C81" s="42" t="s">
        <v>466</v>
      </c>
      <c r="D81" s="1"/>
      <c r="E81" s="2" t="s">
        <v>207</v>
      </c>
      <c r="F81" s="1"/>
      <c r="G81" s="1"/>
      <c r="H81" s="1"/>
      <c r="I81" s="1"/>
      <c r="J81" s="1"/>
      <c r="K81" s="1"/>
      <c r="L81" s="1"/>
    </row>
    <row r="82" spans="2:12" x14ac:dyDescent="0.25">
      <c r="B82" s="53">
        <v>12</v>
      </c>
      <c r="C82" s="42" t="s">
        <v>467</v>
      </c>
      <c r="D82" s="1"/>
      <c r="E82" s="2" t="s">
        <v>319</v>
      </c>
      <c r="F82" s="1"/>
      <c r="G82" s="1"/>
      <c r="H82" s="1"/>
      <c r="I82" s="1"/>
      <c r="J82" s="1"/>
      <c r="K82" s="1"/>
      <c r="L82" s="1"/>
    </row>
    <row r="83" spans="2:12" x14ac:dyDescent="0.25">
      <c r="B83" s="53">
        <v>13</v>
      </c>
      <c r="C83" s="42" t="s">
        <v>468</v>
      </c>
      <c r="D83" s="1"/>
      <c r="E83" s="2" t="s">
        <v>355</v>
      </c>
      <c r="F83" s="1"/>
      <c r="G83" s="1"/>
      <c r="H83" s="1"/>
      <c r="I83" s="1"/>
      <c r="J83" s="1"/>
      <c r="K83" s="1"/>
      <c r="L83" s="1"/>
    </row>
    <row r="84" spans="2:12" x14ac:dyDescent="0.25">
      <c r="B84" s="53">
        <v>15</v>
      </c>
      <c r="C84" s="42" t="s">
        <v>469</v>
      </c>
      <c r="D84" s="1"/>
      <c r="E84" s="2" t="s">
        <v>300</v>
      </c>
      <c r="F84" s="1"/>
      <c r="G84" s="1"/>
      <c r="H84" s="1"/>
      <c r="I84" s="1"/>
      <c r="J84" s="1"/>
      <c r="K84" s="1"/>
      <c r="L84" s="1"/>
    </row>
    <row r="85" spans="2:12" x14ac:dyDescent="0.25">
      <c r="B85" s="53">
        <v>16</v>
      </c>
      <c r="C85" s="42" t="s">
        <v>470</v>
      </c>
      <c r="D85" s="1"/>
      <c r="E85" s="2" t="s">
        <v>124</v>
      </c>
      <c r="F85" s="1"/>
      <c r="G85" s="1"/>
      <c r="H85" s="1"/>
      <c r="I85" s="1"/>
      <c r="J85" s="1"/>
      <c r="K85" s="1"/>
      <c r="L85" s="1"/>
    </row>
    <row r="86" spans="2:12" x14ac:dyDescent="0.25">
      <c r="B86" s="53">
        <v>17</v>
      </c>
      <c r="C86" s="42" t="s">
        <v>471</v>
      </c>
      <c r="D86" s="1"/>
      <c r="E86" s="2" t="s">
        <v>320</v>
      </c>
      <c r="F86" s="1"/>
      <c r="G86" s="1"/>
      <c r="H86" s="1"/>
      <c r="I86" s="1"/>
      <c r="J86" s="1"/>
      <c r="K86" s="1"/>
      <c r="L86" s="1"/>
    </row>
    <row r="87" spans="2:12" x14ac:dyDescent="0.25">
      <c r="B87" s="53">
        <v>18</v>
      </c>
      <c r="C87" s="42" t="s">
        <v>789</v>
      </c>
      <c r="D87" s="1"/>
      <c r="E87" s="2" t="s">
        <v>278</v>
      </c>
      <c r="F87" s="1"/>
      <c r="G87" s="1"/>
      <c r="H87" s="1"/>
      <c r="I87" s="1"/>
      <c r="J87" s="1"/>
      <c r="K87" s="1"/>
      <c r="L87" s="1"/>
    </row>
    <row r="88" spans="2:12" x14ac:dyDescent="0.25">
      <c r="B88" s="53">
        <v>20</v>
      </c>
      <c r="C88" s="42" t="s">
        <v>472</v>
      </c>
      <c r="D88" s="1"/>
      <c r="E88" s="2" t="s">
        <v>228</v>
      </c>
      <c r="F88" s="1"/>
      <c r="G88" s="1"/>
      <c r="H88" s="1"/>
      <c r="I88" s="1"/>
      <c r="J88" s="1"/>
      <c r="K88" s="1"/>
      <c r="L88" s="1"/>
    </row>
    <row r="89" spans="2:12" x14ac:dyDescent="0.25">
      <c r="B89" s="53">
        <v>21</v>
      </c>
      <c r="C89" s="42" t="s">
        <v>790</v>
      </c>
      <c r="D89" s="1"/>
      <c r="E89" s="2" t="s">
        <v>108</v>
      </c>
      <c r="F89" s="1"/>
      <c r="G89" s="1"/>
      <c r="H89" s="1"/>
      <c r="I89" s="1"/>
      <c r="J89" s="1"/>
      <c r="K89" s="1"/>
      <c r="L89" s="1"/>
    </row>
    <row r="90" spans="2:12" x14ac:dyDescent="0.25">
      <c r="B90" s="53">
        <v>22</v>
      </c>
      <c r="C90" s="42" t="s">
        <v>473</v>
      </c>
      <c r="D90" s="1"/>
      <c r="E90" s="2" t="s">
        <v>321</v>
      </c>
      <c r="F90" s="1"/>
      <c r="G90" s="1"/>
      <c r="H90" s="1"/>
      <c r="I90" s="1"/>
      <c r="J90" s="1"/>
      <c r="K90" s="1"/>
      <c r="L90" s="1"/>
    </row>
    <row r="91" spans="2:12" x14ac:dyDescent="0.25">
      <c r="B91" s="53">
        <v>23</v>
      </c>
      <c r="C91" s="42" t="s">
        <v>474</v>
      </c>
      <c r="D91" s="1"/>
      <c r="E91" s="2" t="s">
        <v>279</v>
      </c>
      <c r="F91" s="1"/>
      <c r="G91" s="1"/>
      <c r="H91" s="1"/>
      <c r="I91" s="1"/>
      <c r="J91" s="1"/>
      <c r="K91" s="1"/>
      <c r="L91" s="1"/>
    </row>
    <row r="92" spans="2:12" x14ac:dyDescent="0.25">
      <c r="B92" s="53">
        <v>24</v>
      </c>
      <c r="C92" s="42" t="s">
        <v>475</v>
      </c>
      <c r="D92" s="1"/>
      <c r="E92" s="2" t="s">
        <v>322</v>
      </c>
      <c r="F92" s="1"/>
      <c r="G92" s="1"/>
      <c r="H92" s="1"/>
      <c r="I92" s="1"/>
      <c r="J92" s="1"/>
      <c r="K92" s="1"/>
      <c r="L92" s="1"/>
    </row>
    <row r="93" spans="2:12" x14ac:dyDescent="0.25">
      <c r="B93" s="53">
        <v>25</v>
      </c>
      <c r="C93" s="42" t="s">
        <v>476</v>
      </c>
      <c r="D93" s="1"/>
      <c r="E93" s="2" t="s">
        <v>148</v>
      </c>
      <c r="F93" s="1"/>
      <c r="G93" s="1"/>
      <c r="H93" s="1"/>
      <c r="I93" s="1"/>
      <c r="J93" s="1"/>
      <c r="K93" s="1"/>
      <c r="L93" s="1"/>
    </row>
    <row r="94" spans="2:12" x14ac:dyDescent="0.25">
      <c r="B94" s="53">
        <v>26</v>
      </c>
      <c r="C94" s="42" t="s">
        <v>477</v>
      </c>
      <c r="D94" s="1"/>
      <c r="E94" s="2" t="s">
        <v>301</v>
      </c>
      <c r="F94" s="1"/>
      <c r="G94" s="1"/>
      <c r="H94" s="1"/>
      <c r="I94" s="1"/>
      <c r="J94" s="1"/>
      <c r="K94" s="1"/>
      <c r="L94" s="1"/>
    </row>
    <row r="95" spans="2:12" x14ac:dyDescent="0.25">
      <c r="B95" s="53">
        <v>27</v>
      </c>
      <c r="C95" s="42" t="s">
        <v>791</v>
      </c>
      <c r="D95" s="1"/>
      <c r="E95" s="2" t="s">
        <v>149</v>
      </c>
      <c r="F95" s="1"/>
      <c r="G95" s="1"/>
      <c r="H95" s="1"/>
      <c r="I95" s="1"/>
      <c r="J95" s="1"/>
      <c r="K95" s="1"/>
      <c r="L95" s="1"/>
    </row>
    <row r="96" spans="2:12" x14ac:dyDescent="0.25">
      <c r="B96" s="53">
        <v>29</v>
      </c>
      <c r="C96" s="42" t="s">
        <v>478</v>
      </c>
      <c r="D96" s="1"/>
      <c r="E96" s="2" t="s">
        <v>125</v>
      </c>
      <c r="F96" s="1"/>
      <c r="G96" s="1"/>
      <c r="H96" s="1"/>
      <c r="I96" s="1"/>
      <c r="J96" s="1"/>
      <c r="K96" s="1"/>
      <c r="L96" s="1"/>
    </row>
    <row r="97" spans="2:12" x14ac:dyDescent="0.25">
      <c r="B97" s="53">
        <v>30</v>
      </c>
      <c r="C97" s="42" t="s">
        <v>479</v>
      </c>
      <c r="D97" s="1"/>
      <c r="E97" s="2" t="s">
        <v>280</v>
      </c>
      <c r="F97" s="1"/>
      <c r="G97" s="1"/>
      <c r="H97" s="1"/>
      <c r="I97" s="1"/>
      <c r="J97" s="1"/>
      <c r="K97" s="1"/>
      <c r="L97" s="1"/>
    </row>
    <row r="98" spans="2:12" x14ac:dyDescent="0.25">
      <c r="B98" s="53">
        <v>31</v>
      </c>
      <c r="C98" s="42" t="s">
        <v>480</v>
      </c>
      <c r="D98" s="1"/>
      <c r="E98" s="2" t="s">
        <v>341</v>
      </c>
      <c r="F98" s="1"/>
      <c r="G98" s="1"/>
      <c r="H98" s="1"/>
      <c r="I98" s="1"/>
      <c r="J98" s="1"/>
      <c r="K98" s="1"/>
      <c r="L98" s="1"/>
    </row>
    <row r="99" spans="2:12" x14ac:dyDescent="0.25">
      <c r="B99" s="53">
        <v>32</v>
      </c>
      <c r="C99" s="42" t="s">
        <v>481</v>
      </c>
      <c r="D99" s="1"/>
      <c r="E99" s="2" t="s">
        <v>169</v>
      </c>
      <c r="F99" s="1"/>
      <c r="G99" s="1"/>
      <c r="H99" s="1"/>
      <c r="I99" s="1"/>
      <c r="J99" s="1"/>
      <c r="K99" s="1"/>
      <c r="L99" s="1"/>
    </row>
    <row r="100" spans="2:12" x14ac:dyDescent="0.25">
      <c r="B100" s="53">
        <v>33</v>
      </c>
      <c r="C100" s="42" t="s">
        <v>482</v>
      </c>
      <c r="D100" s="1"/>
      <c r="E100" s="2" t="s">
        <v>229</v>
      </c>
      <c r="F100" s="1"/>
      <c r="G100" s="1"/>
      <c r="H100" s="1"/>
      <c r="I100" s="1"/>
      <c r="J100" s="1"/>
      <c r="K100" s="1"/>
      <c r="L100" s="1"/>
    </row>
    <row r="101" spans="2:12" x14ac:dyDescent="0.25">
      <c r="B101" s="53">
        <v>34</v>
      </c>
      <c r="C101" s="42" t="s">
        <v>483</v>
      </c>
      <c r="D101" s="1"/>
      <c r="E101" s="2" t="s">
        <v>302</v>
      </c>
      <c r="F101" s="1"/>
      <c r="G101" s="1"/>
      <c r="H101" s="1"/>
      <c r="I101" s="1"/>
      <c r="J101" s="1"/>
      <c r="K101" s="1"/>
      <c r="L101" s="1"/>
    </row>
    <row r="102" spans="2:12" x14ac:dyDescent="0.25">
      <c r="B102" s="53">
        <v>35</v>
      </c>
      <c r="C102" s="42" t="s">
        <v>792</v>
      </c>
      <c r="D102" s="1"/>
      <c r="E102" s="2" t="s">
        <v>170</v>
      </c>
      <c r="F102" s="1"/>
      <c r="G102" s="1"/>
      <c r="H102" s="1"/>
      <c r="I102" s="1"/>
      <c r="J102" s="1"/>
      <c r="K102" s="1"/>
      <c r="L102" s="1"/>
    </row>
    <row r="103" spans="2:12" x14ac:dyDescent="0.25">
      <c r="B103" s="53">
        <v>36</v>
      </c>
      <c r="C103" s="42" t="s">
        <v>484</v>
      </c>
      <c r="D103" s="1"/>
      <c r="E103" s="2" t="s">
        <v>230</v>
      </c>
      <c r="F103" s="1"/>
      <c r="G103" s="1"/>
      <c r="H103" s="1"/>
      <c r="I103" s="1"/>
      <c r="J103" s="1"/>
      <c r="K103" s="1"/>
      <c r="L103" s="1"/>
    </row>
    <row r="104" spans="2:12" x14ac:dyDescent="0.25">
      <c r="B104" s="53">
        <v>37</v>
      </c>
      <c r="C104" s="42" t="s">
        <v>485</v>
      </c>
      <c r="D104" s="1"/>
      <c r="E104" s="2" t="s">
        <v>186</v>
      </c>
      <c r="F104" s="1"/>
      <c r="G104" s="1"/>
      <c r="H104" s="1"/>
      <c r="I104" s="1"/>
      <c r="J104" s="1"/>
      <c r="K104" s="1"/>
      <c r="L104" s="1"/>
    </row>
    <row r="105" spans="2:12" x14ac:dyDescent="0.25">
      <c r="B105" s="53">
        <v>38</v>
      </c>
      <c r="C105" s="42" t="s">
        <v>486</v>
      </c>
      <c r="D105" s="1"/>
      <c r="E105" s="2" t="s">
        <v>231</v>
      </c>
      <c r="F105" s="1"/>
      <c r="G105" s="1"/>
      <c r="H105" s="1"/>
      <c r="I105" s="1"/>
      <c r="J105" s="1"/>
      <c r="K105" s="1"/>
      <c r="L105" s="1"/>
    </row>
    <row r="106" spans="2:12" x14ac:dyDescent="0.25">
      <c r="B106" s="53">
        <v>39</v>
      </c>
      <c r="C106" s="42" t="s">
        <v>487</v>
      </c>
      <c r="D106" s="1"/>
      <c r="E106" s="2" t="s">
        <v>150</v>
      </c>
      <c r="F106" s="1"/>
      <c r="G106" s="1"/>
      <c r="H106" s="1"/>
      <c r="I106" s="1"/>
      <c r="J106" s="1"/>
      <c r="K106" s="1"/>
      <c r="L106" s="1"/>
    </row>
    <row r="107" spans="2:12" x14ac:dyDescent="0.25">
      <c r="B107" s="53">
        <v>40</v>
      </c>
      <c r="C107" s="42" t="s">
        <v>488</v>
      </c>
      <c r="D107" s="1"/>
      <c r="E107" s="2" t="s">
        <v>281</v>
      </c>
      <c r="F107" s="1"/>
      <c r="G107" s="1"/>
      <c r="H107" s="1"/>
      <c r="I107" s="1"/>
      <c r="J107" s="1"/>
      <c r="K107" s="1"/>
      <c r="L107" s="1"/>
    </row>
    <row r="108" spans="2:12" x14ac:dyDescent="0.25">
      <c r="B108" s="53">
        <v>41</v>
      </c>
      <c r="C108" s="42" t="s">
        <v>489</v>
      </c>
      <c r="D108" s="1"/>
      <c r="E108" s="2" t="s">
        <v>303</v>
      </c>
      <c r="F108" s="1"/>
      <c r="G108" s="1"/>
      <c r="H108" s="1"/>
      <c r="I108" s="1"/>
      <c r="J108" s="1"/>
      <c r="K108" s="1"/>
      <c r="L108" s="1"/>
    </row>
    <row r="109" spans="2:12" x14ac:dyDescent="0.25">
      <c r="B109" s="53">
        <v>42</v>
      </c>
      <c r="C109" s="42" t="s">
        <v>793</v>
      </c>
      <c r="D109" s="1"/>
      <c r="E109" s="2" t="s">
        <v>336</v>
      </c>
      <c r="F109" s="1"/>
      <c r="G109" s="1"/>
      <c r="H109" s="1"/>
      <c r="I109" s="1"/>
      <c r="J109" s="1"/>
      <c r="K109" s="1"/>
      <c r="L109" s="1"/>
    </row>
    <row r="110" spans="2:12" x14ac:dyDescent="0.25">
      <c r="B110" s="53">
        <v>43</v>
      </c>
      <c r="C110" s="42" t="s">
        <v>490</v>
      </c>
      <c r="D110" s="1"/>
      <c r="E110" s="2" t="s">
        <v>342</v>
      </c>
      <c r="F110" s="1"/>
      <c r="G110" s="1"/>
      <c r="H110" s="1"/>
      <c r="I110" s="1"/>
      <c r="J110" s="1"/>
      <c r="K110" s="1"/>
      <c r="L110" s="1"/>
    </row>
    <row r="111" spans="2:12" x14ac:dyDescent="0.25">
      <c r="B111" s="53">
        <v>44</v>
      </c>
      <c r="C111" s="42" t="s">
        <v>491</v>
      </c>
      <c r="D111" s="1"/>
      <c r="E111" s="2" t="s">
        <v>261</v>
      </c>
      <c r="F111" s="1"/>
      <c r="G111" s="1"/>
      <c r="H111" s="1"/>
      <c r="I111" s="1"/>
      <c r="J111" s="1"/>
      <c r="K111" s="1"/>
      <c r="L111" s="1"/>
    </row>
    <row r="112" spans="2:12" x14ac:dyDescent="0.25">
      <c r="B112" s="53">
        <v>45</v>
      </c>
      <c r="C112" s="42" t="s">
        <v>794</v>
      </c>
      <c r="D112" s="1"/>
      <c r="E112" s="2" t="s">
        <v>343</v>
      </c>
      <c r="F112" s="1"/>
      <c r="G112" s="1"/>
      <c r="H112" s="1"/>
      <c r="I112" s="1"/>
      <c r="J112" s="1"/>
      <c r="K112" s="1"/>
      <c r="L112" s="1"/>
    </row>
    <row r="113" spans="2:12" x14ac:dyDescent="0.25">
      <c r="B113" s="53">
        <v>46</v>
      </c>
      <c r="C113" s="42" t="s">
        <v>492</v>
      </c>
      <c r="D113" s="1"/>
      <c r="E113" s="2" t="s">
        <v>187</v>
      </c>
      <c r="F113" s="1"/>
      <c r="G113" s="1"/>
      <c r="H113" s="1"/>
      <c r="I113" s="1"/>
      <c r="J113" s="1"/>
      <c r="K113" s="1"/>
      <c r="L113" s="1"/>
    </row>
    <row r="114" spans="2:12" x14ac:dyDescent="0.25">
      <c r="B114" s="53">
        <v>47</v>
      </c>
      <c r="C114" s="42" t="s">
        <v>493</v>
      </c>
      <c r="D114" s="1"/>
      <c r="E114" s="2" t="s">
        <v>213</v>
      </c>
      <c r="F114" s="1"/>
      <c r="G114" s="1"/>
      <c r="H114" s="1"/>
      <c r="I114" s="1"/>
      <c r="J114" s="1"/>
      <c r="K114" s="1"/>
      <c r="L114" s="1"/>
    </row>
    <row r="115" spans="2:12" x14ac:dyDescent="0.25">
      <c r="B115" s="53">
        <v>48</v>
      </c>
      <c r="C115" s="42" t="s">
        <v>494</v>
      </c>
      <c r="D115" s="1"/>
      <c r="E115" s="2" t="s">
        <v>304</v>
      </c>
      <c r="F115" s="1"/>
      <c r="G115" s="1"/>
      <c r="H115" s="1"/>
      <c r="I115" s="1"/>
      <c r="J115" s="1"/>
      <c r="K115" s="1"/>
      <c r="L115" s="1"/>
    </row>
    <row r="116" spans="2:12" x14ac:dyDescent="0.25">
      <c r="B116" s="53">
        <v>49</v>
      </c>
      <c r="C116" s="42" t="s">
        <v>795</v>
      </c>
      <c r="D116" s="1"/>
      <c r="E116" s="2" t="s">
        <v>323</v>
      </c>
      <c r="F116" s="1"/>
      <c r="G116" s="1"/>
      <c r="H116" s="1"/>
      <c r="I116" s="1"/>
      <c r="J116" s="1"/>
      <c r="K116" s="1"/>
      <c r="L116" s="1"/>
    </row>
    <row r="117" spans="2:12" x14ac:dyDescent="0.25">
      <c r="B117" s="53">
        <v>50</v>
      </c>
      <c r="C117" s="42" t="s">
        <v>796</v>
      </c>
      <c r="D117" s="1"/>
      <c r="E117" s="2" t="s">
        <v>126</v>
      </c>
      <c r="F117" s="1"/>
      <c r="G117" s="1"/>
      <c r="H117" s="1"/>
      <c r="I117" s="1"/>
      <c r="J117" s="1"/>
      <c r="K117" s="1"/>
      <c r="L117" s="1"/>
    </row>
    <row r="118" spans="2:12" x14ac:dyDescent="0.25">
      <c r="B118" s="53">
        <v>51</v>
      </c>
      <c r="C118" s="42" t="s">
        <v>495</v>
      </c>
      <c r="D118" s="1"/>
      <c r="E118" s="2" t="s">
        <v>127</v>
      </c>
      <c r="F118" s="1"/>
      <c r="G118" s="1"/>
      <c r="H118" s="1"/>
      <c r="I118" s="1"/>
      <c r="J118" s="1"/>
      <c r="K118" s="1"/>
      <c r="L118" s="1"/>
    </row>
    <row r="119" spans="2:12" x14ac:dyDescent="0.25">
      <c r="B119" s="53">
        <v>52</v>
      </c>
      <c r="C119" s="42" t="s">
        <v>496</v>
      </c>
      <c r="D119" s="1"/>
      <c r="E119" s="2" t="s">
        <v>305</v>
      </c>
      <c r="F119" s="1"/>
      <c r="G119" s="1"/>
      <c r="H119" s="1"/>
      <c r="I119" s="1"/>
      <c r="J119" s="1"/>
      <c r="K119" s="1"/>
      <c r="L119" s="1"/>
    </row>
    <row r="120" spans="2:12" x14ac:dyDescent="0.25">
      <c r="B120" s="53">
        <v>53</v>
      </c>
      <c r="C120" s="42" t="s">
        <v>497</v>
      </c>
      <c r="D120" s="1"/>
      <c r="E120" s="2" t="s">
        <v>151</v>
      </c>
      <c r="F120" s="1"/>
      <c r="G120" s="1"/>
      <c r="H120" s="1"/>
      <c r="I120" s="1"/>
      <c r="J120" s="1"/>
      <c r="K120" s="1"/>
      <c r="L120" s="1"/>
    </row>
    <row r="121" spans="2:12" x14ac:dyDescent="0.25">
      <c r="B121" s="53">
        <v>54</v>
      </c>
      <c r="C121" s="42" t="s">
        <v>498</v>
      </c>
      <c r="D121" s="1"/>
      <c r="E121" s="2" t="s">
        <v>368</v>
      </c>
      <c r="F121" s="1"/>
      <c r="G121" s="1"/>
      <c r="H121" s="1"/>
      <c r="I121" s="1"/>
      <c r="J121" s="1"/>
      <c r="K121" s="1"/>
      <c r="L121" s="1"/>
    </row>
    <row r="122" spans="2:12" x14ac:dyDescent="0.25">
      <c r="B122" s="53">
        <v>55</v>
      </c>
      <c r="C122" s="42" t="s">
        <v>499</v>
      </c>
      <c r="D122" s="1"/>
      <c r="E122" s="2" t="s">
        <v>109</v>
      </c>
      <c r="F122" s="1"/>
      <c r="G122" s="17"/>
      <c r="H122" s="1"/>
      <c r="I122" s="1"/>
      <c r="J122" s="1"/>
      <c r="K122" s="1"/>
      <c r="L122" s="1"/>
    </row>
    <row r="123" spans="2:12" x14ac:dyDescent="0.25">
      <c r="B123" s="53">
        <v>56</v>
      </c>
      <c r="C123" s="42" t="s">
        <v>500</v>
      </c>
      <c r="D123" s="1"/>
      <c r="E123" s="2" t="s">
        <v>282</v>
      </c>
      <c r="F123" s="1"/>
      <c r="G123" s="1"/>
      <c r="H123" s="1"/>
      <c r="I123" s="1"/>
      <c r="J123" s="1"/>
      <c r="K123" s="1"/>
      <c r="L123" s="1"/>
    </row>
    <row r="124" spans="2:12" x14ac:dyDescent="0.25">
      <c r="B124" s="53">
        <v>57</v>
      </c>
      <c r="C124" s="42" t="s">
        <v>501</v>
      </c>
      <c r="D124" s="1"/>
      <c r="E124" s="2" t="s">
        <v>306</v>
      </c>
      <c r="F124" s="1"/>
      <c r="G124" s="1"/>
      <c r="H124" s="1"/>
      <c r="I124" s="1"/>
      <c r="J124" s="1"/>
      <c r="K124" s="1"/>
      <c r="L124" s="1"/>
    </row>
    <row r="125" spans="2:12" x14ac:dyDescent="0.25">
      <c r="B125" s="53">
        <v>59</v>
      </c>
      <c r="C125" s="42" t="s">
        <v>502</v>
      </c>
      <c r="D125" s="1"/>
      <c r="E125" s="2" t="s">
        <v>208</v>
      </c>
      <c r="F125" s="1"/>
      <c r="G125" s="1"/>
      <c r="H125" s="1"/>
      <c r="I125" s="1"/>
      <c r="J125" s="1"/>
      <c r="K125" s="1"/>
      <c r="L125" s="1"/>
    </row>
    <row r="126" spans="2:12" x14ac:dyDescent="0.25">
      <c r="B126" s="53">
        <v>60</v>
      </c>
      <c r="C126" s="42" t="s">
        <v>503</v>
      </c>
      <c r="D126" s="1"/>
      <c r="E126" s="2" t="s">
        <v>351</v>
      </c>
      <c r="F126" s="1"/>
      <c r="G126" s="1"/>
      <c r="H126" s="1"/>
      <c r="I126" s="1"/>
      <c r="J126" s="1"/>
      <c r="K126" s="1"/>
      <c r="L126" s="1"/>
    </row>
    <row r="127" spans="2:12" x14ac:dyDescent="0.25">
      <c r="B127" s="53">
        <v>61</v>
      </c>
      <c r="C127" s="42" t="s">
        <v>504</v>
      </c>
      <c r="D127" s="1"/>
      <c r="E127" s="2" t="s">
        <v>271</v>
      </c>
      <c r="F127" s="1"/>
      <c r="G127" s="1"/>
      <c r="H127" s="1"/>
      <c r="I127" s="1"/>
      <c r="J127" s="1"/>
      <c r="K127" s="1"/>
      <c r="L127" s="1"/>
    </row>
    <row r="128" spans="2:12" x14ac:dyDescent="0.25">
      <c r="B128" s="53">
        <v>62</v>
      </c>
      <c r="C128" s="42" t="s">
        <v>505</v>
      </c>
      <c r="D128" s="1"/>
      <c r="E128" s="2" t="s">
        <v>307</v>
      </c>
      <c r="F128" s="1"/>
      <c r="G128" s="1"/>
      <c r="H128" s="1"/>
      <c r="I128" s="1"/>
      <c r="J128" s="1"/>
      <c r="K128" s="1"/>
      <c r="L128" s="1"/>
    </row>
    <row r="129" spans="2:12" x14ac:dyDescent="0.25">
      <c r="B129" s="53">
        <v>63</v>
      </c>
      <c r="C129" s="42" t="s">
        <v>506</v>
      </c>
      <c r="D129" s="1"/>
      <c r="E129" s="2" t="s">
        <v>369</v>
      </c>
      <c r="F129" s="1"/>
      <c r="G129" s="1"/>
      <c r="H129" s="1"/>
      <c r="I129" s="1"/>
      <c r="J129" s="1"/>
      <c r="K129" s="1"/>
      <c r="L129" s="1"/>
    </row>
    <row r="130" spans="2:12" x14ac:dyDescent="0.25">
      <c r="B130" s="53">
        <v>64</v>
      </c>
      <c r="C130" s="42" t="s">
        <v>507</v>
      </c>
      <c r="D130" s="1"/>
      <c r="E130" s="2" t="s">
        <v>324</v>
      </c>
      <c r="F130" s="1"/>
      <c r="G130" s="1"/>
      <c r="H130" s="1"/>
      <c r="I130" s="1"/>
      <c r="J130" s="1"/>
      <c r="K130" s="1"/>
      <c r="L130" s="1"/>
    </row>
    <row r="131" spans="2:12" x14ac:dyDescent="0.25">
      <c r="B131" s="53">
        <v>65</v>
      </c>
      <c r="C131" s="42" t="s">
        <v>508</v>
      </c>
      <c r="D131" s="1"/>
      <c r="E131" s="2" t="s">
        <v>232</v>
      </c>
      <c r="F131" s="1"/>
      <c r="G131" s="1"/>
      <c r="H131" s="1"/>
      <c r="I131" s="1"/>
      <c r="J131" s="1"/>
      <c r="K131" s="1"/>
      <c r="L131" s="1"/>
    </row>
    <row r="132" spans="2:12" x14ac:dyDescent="0.25">
      <c r="B132" s="53">
        <v>66</v>
      </c>
      <c r="C132" s="42" t="s">
        <v>509</v>
      </c>
      <c r="D132" s="1"/>
      <c r="E132" s="2" t="s">
        <v>283</v>
      </c>
      <c r="F132" s="1"/>
      <c r="G132" s="1"/>
      <c r="H132" s="1"/>
      <c r="I132" s="1"/>
      <c r="J132" s="1"/>
      <c r="K132" s="1"/>
      <c r="L132" s="1"/>
    </row>
    <row r="133" spans="2:12" x14ac:dyDescent="0.25">
      <c r="B133" s="53">
        <v>67</v>
      </c>
      <c r="C133" s="42" t="s">
        <v>510</v>
      </c>
      <c r="D133" s="1"/>
      <c r="E133" s="2" t="s">
        <v>171</v>
      </c>
      <c r="F133" s="1"/>
      <c r="G133" s="1"/>
      <c r="H133" s="1"/>
      <c r="I133" s="1"/>
      <c r="J133" s="1"/>
      <c r="K133" s="1"/>
      <c r="L133" s="1"/>
    </row>
    <row r="134" spans="2:12" x14ac:dyDescent="0.25">
      <c r="B134" s="53">
        <v>68</v>
      </c>
      <c r="C134" s="42" t="s">
        <v>511</v>
      </c>
      <c r="D134" s="1"/>
      <c r="E134" s="2" t="s">
        <v>152</v>
      </c>
      <c r="F134" s="1"/>
      <c r="G134" s="1"/>
      <c r="H134" s="1"/>
      <c r="I134" s="1"/>
      <c r="J134" s="1"/>
      <c r="K134" s="1"/>
      <c r="L134" s="1"/>
    </row>
    <row r="135" spans="2:12" x14ac:dyDescent="0.25">
      <c r="B135" s="53">
        <v>69</v>
      </c>
      <c r="C135" s="42" t="s">
        <v>512</v>
      </c>
      <c r="D135" s="1"/>
      <c r="E135" s="2" t="s">
        <v>262</v>
      </c>
      <c r="F135" s="1"/>
      <c r="G135" s="1"/>
      <c r="H135" s="1"/>
      <c r="I135" s="1"/>
      <c r="J135" s="1"/>
      <c r="K135" s="1"/>
      <c r="L135" s="1"/>
    </row>
    <row r="136" spans="2:12" x14ac:dyDescent="0.25">
      <c r="B136" s="53">
        <v>70</v>
      </c>
      <c r="C136" s="42" t="s">
        <v>513</v>
      </c>
      <c r="D136" s="1"/>
      <c r="E136" s="2" t="s">
        <v>188</v>
      </c>
      <c r="F136" s="1"/>
      <c r="G136" s="1"/>
      <c r="H136" s="1"/>
      <c r="I136" s="1"/>
      <c r="J136" s="1"/>
      <c r="K136" s="1"/>
      <c r="L136" s="1"/>
    </row>
    <row r="137" spans="2:12" x14ac:dyDescent="0.25">
      <c r="B137" s="53">
        <v>71</v>
      </c>
      <c r="C137" s="42" t="s">
        <v>514</v>
      </c>
      <c r="D137" s="1"/>
      <c r="E137" s="2" t="s">
        <v>284</v>
      </c>
      <c r="F137" s="1"/>
      <c r="G137" s="1"/>
      <c r="H137" s="1"/>
      <c r="I137" s="1"/>
      <c r="J137" s="1"/>
      <c r="K137" s="1"/>
      <c r="L137" s="1"/>
    </row>
    <row r="138" spans="2:12" x14ac:dyDescent="0.25">
      <c r="B138" s="53">
        <v>72</v>
      </c>
      <c r="C138" s="42" t="s">
        <v>515</v>
      </c>
      <c r="D138" s="1"/>
      <c r="E138" s="2" t="s">
        <v>285</v>
      </c>
      <c r="F138" s="1"/>
      <c r="G138" s="1"/>
      <c r="H138" s="1"/>
      <c r="I138" s="1"/>
      <c r="J138" s="1"/>
      <c r="K138" s="1"/>
      <c r="L138" s="1"/>
    </row>
    <row r="139" spans="2:12" x14ac:dyDescent="0.25">
      <c r="B139" s="53">
        <v>73</v>
      </c>
      <c r="C139" s="42" t="s">
        <v>516</v>
      </c>
      <c r="D139" s="1"/>
      <c r="E139" s="2" t="s">
        <v>356</v>
      </c>
      <c r="F139" s="1"/>
      <c r="G139" s="1"/>
      <c r="H139" s="1"/>
      <c r="I139" s="1"/>
      <c r="J139" s="1"/>
      <c r="K139" s="1"/>
      <c r="L139" s="1"/>
    </row>
    <row r="140" spans="2:12" x14ac:dyDescent="0.25">
      <c r="B140" s="53">
        <v>74</v>
      </c>
      <c r="C140" s="42" t="s">
        <v>517</v>
      </c>
      <c r="D140" s="1"/>
      <c r="E140" s="2" t="s">
        <v>286</v>
      </c>
      <c r="F140" s="1"/>
      <c r="G140" s="1"/>
      <c r="H140" s="1"/>
      <c r="I140" s="1"/>
      <c r="J140" s="1"/>
      <c r="K140" s="1"/>
      <c r="L140" s="1"/>
    </row>
    <row r="141" spans="2:12" x14ac:dyDescent="0.25">
      <c r="B141" s="53">
        <v>75</v>
      </c>
      <c r="C141" s="42" t="s">
        <v>518</v>
      </c>
      <c r="D141" s="1"/>
      <c r="E141" s="2" t="s">
        <v>172</v>
      </c>
      <c r="F141" s="1"/>
      <c r="G141" s="1"/>
      <c r="H141" s="1"/>
      <c r="I141" s="1"/>
      <c r="J141" s="1"/>
      <c r="K141" s="1"/>
      <c r="L141" s="1"/>
    </row>
    <row r="142" spans="2:12" x14ac:dyDescent="0.25">
      <c r="B142" s="54">
        <v>76</v>
      </c>
      <c r="C142" s="43" t="s">
        <v>519</v>
      </c>
      <c r="D142" s="1"/>
      <c r="E142" s="2" t="s">
        <v>233</v>
      </c>
      <c r="F142" s="1"/>
      <c r="G142" s="1"/>
      <c r="H142" s="1"/>
      <c r="I142" s="1"/>
      <c r="J142" s="1"/>
      <c r="K142" s="1"/>
      <c r="L142" s="1"/>
    </row>
    <row r="143" spans="2:12" x14ac:dyDescent="0.25">
      <c r="B143" s="54">
        <v>77</v>
      </c>
      <c r="C143" s="43" t="s">
        <v>520</v>
      </c>
      <c r="D143" s="1"/>
      <c r="E143" s="2" t="s">
        <v>227</v>
      </c>
      <c r="F143" s="1"/>
      <c r="G143" s="1"/>
      <c r="H143" s="1"/>
      <c r="I143" s="1"/>
      <c r="J143" s="1"/>
      <c r="K143" s="1"/>
      <c r="L143" s="1"/>
    </row>
    <row r="144" spans="2:12" x14ac:dyDescent="0.25">
      <c r="B144" s="53">
        <v>78</v>
      </c>
      <c r="C144" s="42" t="s">
        <v>521</v>
      </c>
      <c r="D144" s="1"/>
      <c r="E144" s="2" t="s">
        <v>153</v>
      </c>
      <c r="F144" s="1"/>
      <c r="G144" s="1"/>
      <c r="H144" s="1"/>
      <c r="I144" s="1"/>
      <c r="J144" s="1"/>
      <c r="K144" s="1"/>
      <c r="L144" s="1"/>
    </row>
    <row r="145" spans="2:12" x14ac:dyDescent="0.25">
      <c r="B145" s="53">
        <v>79</v>
      </c>
      <c r="C145" s="42" t="s">
        <v>818</v>
      </c>
      <c r="D145" s="1"/>
      <c r="E145" s="2" t="s">
        <v>344</v>
      </c>
      <c r="F145" s="1"/>
      <c r="G145" s="1"/>
      <c r="H145" s="1"/>
      <c r="I145" s="1"/>
      <c r="J145" s="1"/>
      <c r="K145" s="1"/>
      <c r="L145" s="1"/>
    </row>
    <row r="146" spans="2:12" x14ac:dyDescent="0.25">
      <c r="B146" s="53">
        <v>80</v>
      </c>
      <c r="C146" s="42" t="s">
        <v>522</v>
      </c>
      <c r="D146" s="1"/>
      <c r="E146" s="2" t="s">
        <v>128</v>
      </c>
      <c r="F146" s="1"/>
      <c r="G146" s="1"/>
      <c r="H146" s="1"/>
      <c r="I146" s="1"/>
      <c r="J146" s="1"/>
      <c r="K146" s="1"/>
      <c r="L146" s="1"/>
    </row>
    <row r="147" spans="2:12" x14ac:dyDescent="0.25">
      <c r="B147" s="53">
        <v>81</v>
      </c>
      <c r="C147" s="42" t="s">
        <v>523</v>
      </c>
      <c r="D147" s="1"/>
      <c r="E147" s="2" t="s">
        <v>309</v>
      </c>
      <c r="F147" s="1"/>
      <c r="G147" s="1"/>
      <c r="H147" s="1"/>
      <c r="I147" s="1"/>
      <c r="J147" s="1"/>
      <c r="K147" s="1"/>
      <c r="L147" s="1"/>
    </row>
    <row r="148" spans="2:12" x14ac:dyDescent="0.25">
      <c r="B148" s="53">
        <v>82</v>
      </c>
      <c r="C148" s="42" t="s">
        <v>819</v>
      </c>
      <c r="D148" s="1"/>
      <c r="E148" s="2" t="s">
        <v>189</v>
      </c>
      <c r="F148" s="1"/>
      <c r="G148" s="1"/>
      <c r="H148" s="1"/>
      <c r="I148" s="1"/>
      <c r="J148" s="1"/>
      <c r="K148" s="1"/>
      <c r="L148" s="1"/>
    </row>
    <row r="149" spans="2:12" x14ac:dyDescent="0.25">
      <c r="B149" s="53">
        <v>83</v>
      </c>
      <c r="C149" s="42" t="s">
        <v>524</v>
      </c>
      <c r="D149" s="1"/>
      <c r="E149" s="2" t="s">
        <v>190</v>
      </c>
      <c r="F149" s="1"/>
      <c r="G149" s="1"/>
      <c r="H149" s="1"/>
      <c r="I149" s="1"/>
      <c r="J149" s="1"/>
      <c r="K149" s="1"/>
      <c r="L149" s="1"/>
    </row>
    <row r="150" spans="2:12" x14ac:dyDescent="0.25">
      <c r="B150" s="53">
        <v>84</v>
      </c>
      <c r="C150" s="42" t="s">
        <v>820</v>
      </c>
      <c r="D150" s="1"/>
      <c r="E150" s="2" t="s">
        <v>288</v>
      </c>
      <c r="F150" s="1"/>
      <c r="G150" s="1"/>
      <c r="H150" s="1"/>
      <c r="I150" s="1"/>
      <c r="J150" s="1"/>
      <c r="K150" s="1"/>
      <c r="L150" s="1"/>
    </row>
    <row r="151" spans="2:12" x14ac:dyDescent="0.25">
      <c r="B151" s="53">
        <v>85</v>
      </c>
      <c r="C151" s="42" t="s">
        <v>525</v>
      </c>
      <c r="D151" s="1"/>
      <c r="E151" s="2" t="s">
        <v>308</v>
      </c>
      <c r="F151" s="1"/>
      <c r="G151" s="1"/>
      <c r="H151" s="1"/>
      <c r="I151" s="1"/>
      <c r="J151" s="1"/>
      <c r="K151" s="1"/>
      <c r="L151" s="1"/>
    </row>
    <row r="152" spans="2:12" x14ac:dyDescent="0.25">
      <c r="B152" s="53">
        <v>86</v>
      </c>
      <c r="C152" s="42" t="s">
        <v>526</v>
      </c>
      <c r="D152" s="1"/>
      <c r="E152" s="2" t="s">
        <v>173</v>
      </c>
      <c r="F152" s="1"/>
      <c r="G152" s="1"/>
      <c r="H152" s="1"/>
      <c r="I152" s="1"/>
      <c r="J152" s="1"/>
      <c r="K152" s="1"/>
      <c r="L152" s="1"/>
    </row>
    <row r="153" spans="2:12" x14ac:dyDescent="0.25">
      <c r="B153" s="53">
        <v>87</v>
      </c>
      <c r="C153" s="42" t="s">
        <v>527</v>
      </c>
      <c r="D153" s="1"/>
      <c r="E153" s="2" t="s">
        <v>234</v>
      </c>
      <c r="F153" s="1"/>
      <c r="G153" s="1"/>
      <c r="H153" s="1"/>
      <c r="I153" s="1"/>
      <c r="J153" s="1"/>
      <c r="K153" s="1"/>
      <c r="L153" s="1"/>
    </row>
    <row r="154" spans="2:12" x14ac:dyDescent="0.25">
      <c r="B154" s="53">
        <v>88</v>
      </c>
      <c r="C154" s="42" t="s">
        <v>528</v>
      </c>
      <c r="D154" s="1"/>
      <c r="E154" s="2" t="s">
        <v>254</v>
      </c>
      <c r="F154" s="1"/>
      <c r="G154" s="1"/>
      <c r="H154" s="1"/>
      <c r="I154" s="1"/>
      <c r="J154" s="1"/>
      <c r="K154" s="1"/>
      <c r="L154" s="1"/>
    </row>
    <row r="155" spans="2:12" x14ac:dyDescent="0.25">
      <c r="B155" s="53">
        <v>89</v>
      </c>
      <c r="C155" s="42" t="s">
        <v>529</v>
      </c>
      <c r="D155" s="1"/>
      <c r="E155" s="2" t="s">
        <v>115</v>
      </c>
      <c r="F155" s="1"/>
      <c r="G155" s="17"/>
      <c r="H155" s="1"/>
      <c r="I155" s="1"/>
      <c r="J155" s="1"/>
      <c r="K155" s="1"/>
      <c r="L155" s="1"/>
    </row>
    <row r="156" spans="2:12" x14ac:dyDescent="0.25">
      <c r="B156" s="53">
        <v>90</v>
      </c>
      <c r="C156" s="42" t="s">
        <v>530</v>
      </c>
      <c r="D156" s="1"/>
      <c r="E156" s="2" t="s">
        <v>325</v>
      </c>
      <c r="F156" s="1"/>
      <c r="G156" s="1"/>
      <c r="H156" s="1"/>
      <c r="I156" s="1"/>
      <c r="J156" s="1"/>
      <c r="K156" s="1"/>
      <c r="L156" s="1"/>
    </row>
    <row r="157" spans="2:12" x14ac:dyDescent="0.25">
      <c r="B157" s="53">
        <v>91</v>
      </c>
      <c r="C157" s="42" t="s">
        <v>531</v>
      </c>
      <c r="D157" s="1"/>
      <c r="E157" s="2" t="s">
        <v>174</v>
      </c>
      <c r="F157" s="1"/>
      <c r="G157" s="1"/>
      <c r="H157" s="1"/>
      <c r="I157" s="1"/>
      <c r="J157" s="1"/>
      <c r="K157" s="1"/>
      <c r="L157" s="1"/>
    </row>
    <row r="158" spans="2:12" x14ac:dyDescent="0.25">
      <c r="B158" s="53">
        <v>92</v>
      </c>
      <c r="C158" s="42" t="s">
        <v>532</v>
      </c>
      <c r="D158" s="1"/>
      <c r="E158" s="2" t="s">
        <v>334</v>
      </c>
      <c r="F158" s="1"/>
      <c r="G158" s="1"/>
      <c r="H158" s="1"/>
      <c r="I158" s="1"/>
      <c r="J158" s="1"/>
      <c r="K158" s="1"/>
      <c r="L158" s="1"/>
    </row>
    <row r="159" spans="2:12" x14ac:dyDescent="0.25">
      <c r="B159" s="53">
        <v>93</v>
      </c>
      <c r="C159" s="42" t="s">
        <v>533</v>
      </c>
      <c r="D159" s="1"/>
      <c r="E159" s="2" t="s">
        <v>326</v>
      </c>
      <c r="F159" s="1"/>
      <c r="G159" s="1"/>
      <c r="H159" s="1"/>
      <c r="I159" s="1"/>
      <c r="J159" s="1"/>
      <c r="K159" s="1"/>
      <c r="L159" s="1"/>
    </row>
    <row r="160" spans="2:12" x14ac:dyDescent="0.25">
      <c r="B160" s="53">
        <v>94</v>
      </c>
      <c r="C160" s="42" t="s">
        <v>534</v>
      </c>
      <c r="D160" s="1"/>
      <c r="E160" s="2" t="s">
        <v>235</v>
      </c>
      <c r="F160" s="1"/>
      <c r="G160" s="1"/>
      <c r="H160" s="1"/>
      <c r="I160" s="1"/>
      <c r="J160" s="1"/>
      <c r="K160" s="1"/>
      <c r="L160" s="1"/>
    </row>
    <row r="161" spans="2:12" x14ac:dyDescent="0.25">
      <c r="B161" s="53">
        <v>95</v>
      </c>
      <c r="C161" s="42" t="s">
        <v>535</v>
      </c>
      <c r="D161" s="1"/>
      <c r="E161" s="2" t="s">
        <v>263</v>
      </c>
      <c r="F161" s="1"/>
      <c r="G161" s="1"/>
      <c r="H161" s="1"/>
      <c r="I161" s="1"/>
      <c r="J161" s="1"/>
      <c r="K161" s="1"/>
      <c r="L161" s="1"/>
    </row>
    <row r="162" spans="2:12" x14ac:dyDescent="0.25">
      <c r="B162" s="53">
        <v>96</v>
      </c>
      <c r="C162" s="42" t="s">
        <v>536</v>
      </c>
      <c r="D162" s="1"/>
      <c r="E162" s="2" t="s">
        <v>154</v>
      </c>
      <c r="F162" s="1"/>
      <c r="G162" s="1"/>
      <c r="H162" s="1"/>
      <c r="I162" s="1"/>
      <c r="J162" s="1"/>
      <c r="K162" s="1"/>
      <c r="L162" s="1"/>
    </row>
    <row r="163" spans="2:12" x14ac:dyDescent="0.25">
      <c r="B163" s="55">
        <v>97</v>
      </c>
      <c r="C163" s="44" t="s">
        <v>537</v>
      </c>
      <c r="D163" s="1"/>
      <c r="E163" s="2" t="s">
        <v>289</v>
      </c>
      <c r="F163" s="1"/>
      <c r="G163" s="1"/>
      <c r="H163" s="1"/>
      <c r="I163" s="1"/>
      <c r="J163" s="1"/>
      <c r="K163" s="1"/>
      <c r="L163" s="1"/>
    </row>
    <row r="164" spans="2:12" x14ac:dyDescent="0.25">
      <c r="B164" s="53">
        <v>98</v>
      </c>
      <c r="C164" s="42" t="s">
        <v>538</v>
      </c>
      <c r="D164" s="1"/>
      <c r="E164" s="2" t="s">
        <v>155</v>
      </c>
      <c r="F164" s="1"/>
      <c r="G164" s="1"/>
      <c r="H164" s="1"/>
      <c r="I164" s="1"/>
      <c r="J164" s="1"/>
      <c r="K164" s="1"/>
      <c r="L164" s="1"/>
    </row>
    <row r="165" spans="2:12" x14ac:dyDescent="0.25">
      <c r="B165" s="53">
        <v>99</v>
      </c>
      <c r="C165" s="42" t="s">
        <v>539</v>
      </c>
      <c r="D165" s="1"/>
      <c r="E165" s="2" t="s">
        <v>364</v>
      </c>
      <c r="F165" s="1"/>
      <c r="G165" s="1"/>
      <c r="H165" s="1"/>
      <c r="I165" s="1"/>
      <c r="J165" s="1"/>
      <c r="K165" s="1"/>
      <c r="L165" s="1"/>
    </row>
    <row r="166" spans="2:12" x14ac:dyDescent="0.25">
      <c r="B166" s="53">
        <v>100</v>
      </c>
      <c r="C166" s="42" t="s">
        <v>540</v>
      </c>
      <c r="D166" s="1"/>
      <c r="E166" s="2" t="s">
        <v>357</v>
      </c>
      <c r="F166" s="1"/>
      <c r="G166" s="1"/>
      <c r="H166" s="1"/>
      <c r="I166" s="1"/>
      <c r="J166" s="1"/>
      <c r="K166" s="1"/>
      <c r="L166" s="1"/>
    </row>
    <row r="167" spans="2:12" x14ac:dyDescent="0.25">
      <c r="B167" s="53">
        <v>101</v>
      </c>
      <c r="C167" s="42" t="s">
        <v>541</v>
      </c>
      <c r="D167" s="1"/>
      <c r="E167" s="2" t="s">
        <v>264</v>
      </c>
      <c r="F167" s="1"/>
      <c r="G167" s="1"/>
      <c r="H167" s="1"/>
      <c r="I167" s="1"/>
      <c r="J167" s="1"/>
      <c r="K167" s="1"/>
      <c r="L167" s="1"/>
    </row>
    <row r="168" spans="2:12" x14ac:dyDescent="0.25">
      <c r="B168" s="53">
        <v>102</v>
      </c>
      <c r="C168" s="42" t="s">
        <v>542</v>
      </c>
      <c r="D168" s="1"/>
      <c r="E168" s="2" t="s">
        <v>265</v>
      </c>
      <c r="F168" s="1"/>
      <c r="G168" s="1"/>
      <c r="H168" s="1"/>
      <c r="I168" s="1"/>
      <c r="J168" s="1"/>
      <c r="K168" s="1"/>
      <c r="L168" s="1"/>
    </row>
    <row r="169" spans="2:12" x14ac:dyDescent="0.25">
      <c r="B169" s="53">
        <v>103</v>
      </c>
      <c r="C169" s="42" t="s">
        <v>543</v>
      </c>
      <c r="D169" s="1"/>
      <c r="E169" s="2" t="s">
        <v>194</v>
      </c>
      <c r="F169" s="1"/>
      <c r="G169" s="1"/>
      <c r="H169" s="1"/>
      <c r="I169" s="1"/>
      <c r="J169" s="1"/>
      <c r="K169" s="1"/>
      <c r="L169" s="1"/>
    </row>
    <row r="170" spans="2:12" x14ac:dyDescent="0.25">
      <c r="B170" s="53">
        <v>104</v>
      </c>
      <c r="C170" s="42" t="s">
        <v>544</v>
      </c>
      <c r="D170" s="1"/>
      <c r="E170" s="2" t="s">
        <v>191</v>
      </c>
      <c r="F170" s="1"/>
      <c r="G170" s="1"/>
      <c r="H170" s="1"/>
      <c r="I170" s="1"/>
      <c r="J170" s="1"/>
      <c r="K170" s="1"/>
      <c r="L170" s="1"/>
    </row>
    <row r="171" spans="2:12" x14ac:dyDescent="0.25">
      <c r="B171" s="53">
        <v>105</v>
      </c>
      <c r="C171" s="42" t="s">
        <v>545</v>
      </c>
      <c r="D171" s="1"/>
      <c r="E171" s="2" t="s">
        <v>192</v>
      </c>
      <c r="F171" s="1"/>
      <c r="G171" s="1"/>
      <c r="H171" s="1"/>
      <c r="I171" s="1"/>
      <c r="J171" s="1"/>
      <c r="K171" s="1"/>
      <c r="L171" s="1"/>
    </row>
    <row r="172" spans="2:12" x14ac:dyDescent="0.25">
      <c r="B172" s="53">
        <v>106</v>
      </c>
      <c r="C172" s="42" t="s">
        <v>546</v>
      </c>
      <c r="D172" s="1"/>
      <c r="E172" s="2" t="s">
        <v>345</v>
      </c>
      <c r="F172" s="1"/>
      <c r="G172" s="1"/>
      <c r="H172" s="1"/>
      <c r="I172" s="1"/>
      <c r="J172" s="1"/>
      <c r="K172" s="1"/>
      <c r="L172" s="1"/>
    </row>
    <row r="173" spans="2:12" x14ac:dyDescent="0.25">
      <c r="B173" s="53">
        <v>107</v>
      </c>
      <c r="C173" s="42" t="s">
        <v>547</v>
      </c>
      <c r="D173" s="1"/>
      <c r="E173" s="2" t="s">
        <v>290</v>
      </c>
      <c r="F173" s="1"/>
      <c r="G173" s="1"/>
      <c r="H173" s="1"/>
      <c r="I173" s="1"/>
      <c r="J173" s="1"/>
      <c r="K173" s="1"/>
      <c r="L173" s="1"/>
    </row>
    <row r="174" spans="2:12" x14ac:dyDescent="0.25">
      <c r="B174" s="53">
        <v>108</v>
      </c>
      <c r="C174" s="42" t="s">
        <v>548</v>
      </c>
      <c r="D174" s="1"/>
      <c r="E174" s="2" t="s">
        <v>114</v>
      </c>
      <c r="F174" s="1"/>
      <c r="G174" s="17"/>
      <c r="H174" s="1"/>
      <c r="I174" s="1"/>
      <c r="J174" s="1"/>
      <c r="K174" s="1"/>
      <c r="L174" s="1"/>
    </row>
    <row r="175" spans="2:12" x14ac:dyDescent="0.25">
      <c r="B175" s="53">
        <v>109</v>
      </c>
      <c r="C175" s="42" t="s">
        <v>549</v>
      </c>
      <c r="D175" s="1"/>
      <c r="E175" s="2" t="s">
        <v>310</v>
      </c>
      <c r="F175" s="1"/>
      <c r="G175" s="1"/>
      <c r="H175" s="1"/>
      <c r="I175" s="1"/>
      <c r="J175" s="1"/>
      <c r="K175" s="1"/>
      <c r="L175" s="1"/>
    </row>
    <row r="176" spans="2:12" x14ac:dyDescent="0.25">
      <c r="B176" s="53">
        <v>110</v>
      </c>
      <c r="C176" s="42" t="s">
        <v>550</v>
      </c>
      <c r="D176" s="1"/>
      <c r="E176" s="2" t="s">
        <v>156</v>
      </c>
      <c r="F176" s="1"/>
      <c r="G176" s="1"/>
      <c r="H176" s="1"/>
      <c r="I176" s="1"/>
      <c r="J176" s="1"/>
      <c r="K176" s="1"/>
      <c r="L176" s="1"/>
    </row>
    <row r="177" spans="2:12" x14ac:dyDescent="0.25">
      <c r="B177" s="53">
        <v>111</v>
      </c>
      <c r="C177" s="42" t="s">
        <v>551</v>
      </c>
      <c r="D177" s="1"/>
      <c r="E177" s="2" t="s">
        <v>110</v>
      </c>
      <c r="F177" s="1"/>
      <c r="G177" s="17"/>
      <c r="H177" s="1"/>
      <c r="I177" s="1"/>
      <c r="J177" s="1"/>
      <c r="K177" s="1"/>
      <c r="L177" s="1"/>
    </row>
    <row r="178" spans="2:12" x14ac:dyDescent="0.25">
      <c r="B178" s="53">
        <v>112</v>
      </c>
      <c r="C178" s="42" t="s">
        <v>552</v>
      </c>
      <c r="D178" s="1"/>
      <c r="E178" s="2" t="s">
        <v>236</v>
      </c>
      <c r="F178" s="1"/>
      <c r="G178" s="1"/>
      <c r="H178" s="1"/>
      <c r="I178" s="1"/>
      <c r="J178" s="1"/>
      <c r="K178" s="1"/>
      <c r="L178" s="1"/>
    </row>
    <row r="179" spans="2:12" x14ac:dyDescent="0.25">
      <c r="B179" s="53">
        <v>113</v>
      </c>
      <c r="C179" s="42" t="s">
        <v>553</v>
      </c>
      <c r="D179" s="1"/>
      <c r="E179" s="2" t="s">
        <v>273</v>
      </c>
      <c r="F179" s="1"/>
      <c r="G179" s="1"/>
      <c r="H179" s="1"/>
      <c r="I179" s="1"/>
      <c r="J179" s="1"/>
      <c r="K179" s="1"/>
      <c r="L179" s="1"/>
    </row>
    <row r="180" spans="2:12" x14ac:dyDescent="0.25">
      <c r="B180" s="53">
        <v>114</v>
      </c>
      <c r="C180" s="42" t="s">
        <v>554</v>
      </c>
      <c r="D180" s="1"/>
      <c r="E180" s="2" t="s">
        <v>129</v>
      </c>
      <c r="F180" s="1"/>
      <c r="G180" s="1"/>
      <c r="H180" s="1"/>
      <c r="I180" s="1"/>
      <c r="J180" s="1"/>
      <c r="K180" s="1"/>
      <c r="L180" s="1"/>
    </row>
    <row r="181" spans="2:12" x14ac:dyDescent="0.25">
      <c r="B181" s="53">
        <v>115</v>
      </c>
      <c r="C181" s="42" t="s">
        <v>555</v>
      </c>
      <c r="D181" s="1"/>
      <c r="E181" s="2" t="s">
        <v>245</v>
      </c>
      <c r="F181" s="1"/>
      <c r="G181" s="1"/>
      <c r="H181" s="1"/>
      <c r="I181" s="1"/>
      <c r="J181" s="1"/>
      <c r="K181" s="1"/>
      <c r="L181" s="1"/>
    </row>
    <row r="182" spans="2:12" x14ac:dyDescent="0.25">
      <c r="B182" s="53">
        <v>116</v>
      </c>
      <c r="C182" s="42" t="s">
        <v>556</v>
      </c>
      <c r="D182" s="1"/>
      <c r="E182" s="2" t="s">
        <v>195</v>
      </c>
      <c r="F182" s="1"/>
      <c r="G182" s="1"/>
      <c r="H182" s="1"/>
      <c r="I182" s="1"/>
      <c r="J182" s="1"/>
      <c r="K182" s="1"/>
      <c r="L182" s="1"/>
    </row>
    <row r="183" spans="2:12" x14ac:dyDescent="0.25">
      <c r="B183" s="53">
        <v>117</v>
      </c>
      <c r="C183" s="42" t="s">
        <v>557</v>
      </c>
      <c r="D183" s="1"/>
      <c r="E183" s="2" t="s">
        <v>196</v>
      </c>
      <c r="F183" s="1"/>
      <c r="G183" s="1"/>
      <c r="H183" s="1"/>
      <c r="I183" s="1"/>
      <c r="J183" s="1"/>
      <c r="K183" s="1"/>
      <c r="L183" s="1"/>
    </row>
    <row r="184" spans="2:12" x14ac:dyDescent="0.25">
      <c r="B184" s="53">
        <v>118</v>
      </c>
      <c r="C184" s="42" t="s">
        <v>558</v>
      </c>
      <c r="D184" s="1"/>
      <c r="E184" s="2" t="s">
        <v>140</v>
      </c>
      <c r="F184" s="1"/>
      <c r="G184" s="1"/>
      <c r="H184" s="1"/>
      <c r="I184" s="1"/>
      <c r="J184" s="1"/>
      <c r="K184" s="1"/>
      <c r="L184" s="1"/>
    </row>
    <row r="185" spans="2:12" x14ac:dyDescent="0.25">
      <c r="B185" s="53">
        <v>119</v>
      </c>
      <c r="C185" s="42" t="s">
        <v>559</v>
      </c>
      <c r="D185" s="1"/>
      <c r="E185" s="2" t="s">
        <v>246</v>
      </c>
      <c r="F185" s="1"/>
      <c r="G185" s="1"/>
      <c r="H185" s="1"/>
      <c r="I185" s="1"/>
      <c r="J185" s="1"/>
      <c r="K185" s="1"/>
      <c r="L185" s="1"/>
    </row>
    <row r="186" spans="2:12" x14ac:dyDescent="0.25">
      <c r="B186" s="53">
        <v>120</v>
      </c>
      <c r="C186" s="42" t="s">
        <v>560</v>
      </c>
      <c r="D186" s="1"/>
      <c r="E186" s="2" t="s">
        <v>327</v>
      </c>
      <c r="F186" s="1"/>
      <c r="G186" s="1"/>
      <c r="H186" s="1"/>
      <c r="I186" s="1"/>
      <c r="J186" s="1"/>
      <c r="K186" s="1"/>
      <c r="L186" s="1"/>
    </row>
    <row r="187" spans="2:12" x14ac:dyDescent="0.25">
      <c r="B187" s="53">
        <v>121</v>
      </c>
      <c r="C187" s="42" t="s">
        <v>561</v>
      </c>
      <c r="D187" s="1"/>
      <c r="E187" s="2" t="s">
        <v>237</v>
      </c>
      <c r="F187" s="1"/>
      <c r="G187" s="1"/>
      <c r="H187" s="1"/>
      <c r="I187" s="1"/>
      <c r="J187" s="1"/>
      <c r="K187" s="1"/>
      <c r="L187" s="1"/>
    </row>
    <row r="188" spans="2:12" x14ac:dyDescent="0.25">
      <c r="B188" s="53">
        <v>122</v>
      </c>
      <c r="C188" s="42" t="s">
        <v>562</v>
      </c>
      <c r="D188" s="1"/>
      <c r="E188" s="2" t="s">
        <v>209</v>
      </c>
      <c r="F188" s="1"/>
      <c r="G188" s="1"/>
      <c r="H188" s="1"/>
      <c r="I188" s="1"/>
      <c r="J188" s="1"/>
      <c r="K188" s="1"/>
      <c r="L188" s="1"/>
    </row>
    <row r="189" spans="2:12" x14ac:dyDescent="0.25">
      <c r="B189" s="53">
        <v>123</v>
      </c>
      <c r="C189" s="42" t="s">
        <v>563</v>
      </c>
      <c r="D189" s="1"/>
      <c r="E189" s="2" t="s">
        <v>111</v>
      </c>
      <c r="F189" s="1"/>
      <c r="G189" s="17"/>
      <c r="H189" s="1"/>
      <c r="I189" s="1"/>
      <c r="J189" s="1"/>
      <c r="K189" s="1"/>
      <c r="L189" s="1"/>
    </row>
    <row r="190" spans="2:12" x14ac:dyDescent="0.25">
      <c r="B190" s="53">
        <v>124</v>
      </c>
      <c r="C190" s="42" t="s">
        <v>564</v>
      </c>
      <c r="D190" s="1"/>
      <c r="E190" s="2" t="s">
        <v>311</v>
      </c>
      <c r="F190" s="1"/>
      <c r="G190" s="1"/>
      <c r="H190" s="1"/>
      <c r="I190" s="1"/>
      <c r="J190" s="1"/>
      <c r="K190" s="1"/>
      <c r="L190" s="1"/>
    </row>
    <row r="191" spans="2:12" x14ac:dyDescent="0.25">
      <c r="B191" s="53">
        <v>125</v>
      </c>
      <c r="C191" s="42" t="s">
        <v>565</v>
      </c>
      <c r="D191" s="1"/>
      <c r="E191" s="2" t="s">
        <v>247</v>
      </c>
      <c r="F191" s="1"/>
      <c r="G191" s="1"/>
      <c r="H191" s="1"/>
      <c r="I191" s="1"/>
      <c r="J191" s="1"/>
      <c r="K191" s="1"/>
      <c r="L191" s="1"/>
    </row>
    <row r="192" spans="2:12" x14ac:dyDescent="0.25">
      <c r="B192" s="53">
        <v>126</v>
      </c>
      <c r="C192" s="42" t="s">
        <v>566</v>
      </c>
      <c r="D192" s="1"/>
      <c r="E192" s="2" t="s">
        <v>130</v>
      </c>
      <c r="F192" s="1"/>
      <c r="G192" s="1"/>
      <c r="H192" s="1"/>
      <c r="I192" s="1"/>
      <c r="J192" s="1"/>
      <c r="K192" s="1"/>
      <c r="L192" s="1"/>
    </row>
    <row r="193" spans="2:12" x14ac:dyDescent="0.25">
      <c r="B193" s="53">
        <v>127</v>
      </c>
      <c r="C193" s="42" t="s">
        <v>567</v>
      </c>
      <c r="D193" s="1"/>
      <c r="E193" s="2" t="s">
        <v>248</v>
      </c>
      <c r="F193" s="1"/>
      <c r="G193" s="1"/>
      <c r="H193" s="1"/>
      <c r="I193" s="1"/>
      <c r="J193" s="1"/>
      <c r="K193" s="1"/>
      <c r="L193" s="1"/>
    </row>
    <row r="194" spans="2:12" x14ac:dyDescent="0.25">
      <c r="B194" s="53">
        <v>128</v>
      </c>
      <c r="C194" s="42" t="s">
        <v>568</v>
      </c>
      <c r="D194" s="1"/>
      <c r="E194" s="2" t="s">
        <v>238</v>
      </c>
      <c r="F194" s="1"/>
      <c r="G194" s="1"/>
      <c r="H194" s="1"/>
      <c r="I194" s="1"/>
      <c r="J194" s="1"/>
      <c r="K194" s="1"/>
      <c r="L194" s="1"/>
    </row>
    <row r="195" spans="2:12" x14ac:dyDescent="0.25">
      <c r="B195" s="53">
        <v>129</v>
      </c>
      <c r="C195" s="42" t="s">
        <v>569</v>
      </c>
      <c r="D195" s="1"/>
      <c r="E195" s="2" t="s">
        <v>131</v>
      </c>
      <c r="F195" s="1"/>
      <c r="G195" s="1"/>
      <c r="H195" s="1"/>
      <c r="I195" s="1"/>
      <c r="J195" s="1"/>
      <c r="K195" s="1"/>
      <c r="L195" s="1"/>
    </row>
    <row r="196" spans="2:12" x14ac:dyDescent="0.25">
      <c r="B196" s="53">
        <v>130</v>
      </c>
      <c r="C196" s="42" t="s">
        <v>570</v>
      </c>
      <c r="D196" s="1"/>
      <c r="E196" s="2" t="s">
        <v>239</v>
      </c>
      <c r="F196" s="1"/>
      <c r="G196" s="1"/>
      <c r="H196" s="1"/>
      <c r="I196" s="1"/>
      <c r="J196" s="1"/>
      <c r="K196" s="1"/>
      <c r="L196" s="1"/>
    </row>
    <row r="197" spans="2:12" x14ac:dyDescent="0.25">
      <c r="B197" s="53">
        <v>131</v>
      </c>
      <c r="C197" s="42" t="s">
        <v>571</v>
      </c>
      <c r="D197" s="1"/>
      <c r="E197" s="2" t="s">
        <v>266</v>
      </c>
      <c r="F197" s="1"/>
      <c r="G197" s="1"/>
      <c r="H197" s="1"/>
      <c r="I197" s="1"/>
      <c r="J197" s="1"/>
      <c r="K197" s="1"/>
      <c r="L197" s="1"/>
    </row>
    <row r="198" spans="2:12" x14ac:dyDescent="0.25">
      <c r="B198" s="53">
        <v>132</v>
      </c>
      <c r="C198" s="42" t="s">
        <v>797</v>
      </c>
      <c r="D198" s="1"/>
      <c r="E198" s="2" t="s">
        <v>175</v>
      </c>
      <c r="F198" s="1"/>
      <c r="G198" s="1"/>
      <c r="H198" s="1"/>
      <c r="I198" s="1"/>
      <c r="J198" s="1"/>
      <c r="K198" s="1"/>
      <c r="L198" s="1"/>
    </row>
    <row r="199" spans="2:12" x14ac:dyDescent="0.25">
      <c r="B199" s="53">
        <v>133</v>
      </c>
      <c r="C199" s="42" t="s">
        <v>572</v>
      </c>
      <c r="D199" s="1"/>
      <c r="E199" s="2" t="s">
        <v>132</v>
      </c>
      <c r="F199" s="1"/>
      <c r="G199" s="1"/>
      <c r="H199" s="1"/>
      <c r="I199" s="1"/>
      <c r="J199" s="1"/>
      <c r="K199" s="1"/>
      <c r="L199" s="1"/>
    </row>
    <row r="200" spans="2:12" x14ac:dyDescent="0.25">
      <c r="B200" s="53">
        <v>134</v>
      </c>
      <c r="C200" s="42" t="s">
        <v>573</v>
      </c>
      <c r="D200" s="1"/>
      <c r="E200" s="2" t="s">
        <v>157</v>
      </c>
      <c r="F200" s="1"/>
      <c r="G200" s="1"/>
      <c r="H200" s="1"/>
      <c r="I200" s="1"/>
      <c r="J200" s="1"/>
      <c r="K200" s="1"/>
      <c r="L200" s="1"/>
    </row>
    <row r="201" spans="2:12" x14ac:dyDescent="0.25">
      <c r="B201" s="53">
        <v>135</v>
      </c>
      <c r="C201" s="42" t="s">
        <v>574</v>
      </c>
      <c r="D201" s="1"/>
      <c r="E201" s="2" t="s">
        <v>291</v>
      </c>
      <c r="F201" s="1"/>
      <c r="G201" s="1"/>
      <c r="H201" s="1"/>
      <c r="I201" s="1"/>
      <c r="J201" s="1"/>
      <c r="K201" s="1"/>
      <c r="L201" s="1"/>
    </row>
    <row r="202" spans="2:12" x14ac:dyDescent="0.25">
      <c r="B202" s="53">
        <v>136</v>
      </c>
      <c r="C202" s="42" t="s">
        <v>575</v>
      </c>
      <c r="D202" s="1"/>
      <c r="E202" s="2" t="s">
        <v>249</v>
      </c>
      <c r="F202" s="1"/>
      <c r="G202" s="1"/>
      <c r="H202" s="1"/>
      <c r="I202" s="1"/>
      <c r="J202" s="1"/>
      <c r="K202" s="1"/>
      <c r="L202" s="1"/>
    </row>
    <row r="203" spans="2:12" x14ac:dyDescent="0.25">
      <c r="B203" s="53">
        <v>137</v>
      </c>
      <c r="C203" s="42" t="s">
        <v>798</v>
      </c>
      <c r="D203" s="1"/>
      <c r="E203" s="2" t="s">
        <v>292</v>
      </c>
      <c r="F203" s="1"/>
      <c r="G203" s="1"/>
      <c r="H203" s="1"/>
      <c r="I203" s="1"/>
      <c r="J203" s="1"/>
      <c r="K203" s="1"/>
      <c r="L203" s="1"/>
    </row>
    <row r="204" spans="2:12" x14ac:dyDescent="0.25">
      <c r="B204" s="53">
        <v>138</v>
      </c>
      <c r="C204" s="42" t="s">
        <v>576</v>
      </c>
      <c r="D204" s="1"/>
      <c r="E204" s="2" t="s">
        <v>250</v>
      </c>
      <c r="F204" s="1"/>
      <c r="G204" s="1"/>
      <c r="H204" s="1"/>
      <c r="I204" s="1"/>
      <c r="J204" s="1"/>
      <c r="K204" s="1"/>
      <c r="L204" s="1"/>
    </row>
    <row r="205" spans="2:12" x14ac:dyDescent="0.25">
      <c r="B205" s="53">
        <v>139</v>
      </c>
      <c r="C205" s="42" t="s">
        <v>577</v>
      </c>
      <c r="D205" s="1"/>
      <c r="E205" s="2" t="s">
        <v>133</v>
      </c>
      <c r="F205" s="1"/>
      <c r="G205" s="1"/>
      <c r="H205" s="1"/>
      <c r="I205" s="1"/>
      <c r="J205" s="1"/>
      <c r="K205" s="1"/>
      <c r="L205" s="1"/>
    </row>
    <row r="206" spans="2:12" x14ac:dyDescent="0.25">
      <c r="B206" s="53">
        <v>140</v>
      </c>
      <c r="C206" s="42" t="s">
        <v>578</v>
      </c>
      <c r="D206" s="1"/>
      <c r="E206" s="2" t="s">
        <v>180</v>
      </c>
      <c r="F206" s="1"/>
      <c r="G206" s="1"/>
      <c r="H206" s="1"/>
      <c r="I206" s="1"/>
      <c r="J206" s="1"/>
      <c r="K206" s="1"/>
      <c r="L206" s="1"/>
    </row>
    <row r="207" spans="2:12" x14ac:dyDescent="0.25">
      <c r="B207" s="53">
        <v>141</v>
      </c>
      <c r="C207" s="42" t="s">
        <v>579</v>
      </c>
      <c r="D207" s="1"/>
      <c r="E207" s="2" t="s">
        <v>293</v>
      </c>
      <c r="F207" s="1"/>
      <c r="G207" s="1"/>
      <c r="H207" s="1"/>
      <c r="I207" s="1"/>
      <c r="J207" s="1"/>
      <c r="K207" s="1"/>
      <c r="L207" s="1"/>
    </row>
    <row r="208" spans="2:12" x14ac:dyDescent="0.25">
      <c r="B208" s="53">
        <v>142</v>
      </c>
      <c r="C208" s="42" t="s">
        <v>580</v>
      </c>
      <c r="D208" s="1"/>
      <c r="E208" s="2" t="s">
        <v>251</v>
      </c>
      <c r="F208" s="1"/>
      <c r="G208" s="1"/>
      <c r="H208" s="1"/>
      <c r="I208" s="1"/>
      <c r="J208" s="1"/>
      <c r="K208" s="1"/>
      <c r="L208" s="1"/>
    </row>
    <row r="209" spans="2:12" x14ac:dyDescent="0.25">
      <c r="B209" s="53">
        <v>143</v>
      </c>
      <c r="C209" s="42" t="s">
        <v>581</v>
      </c>
      <c r="D209" s="1"/>
      <c r="E209" s="2" t="s">
        <v>267</v>
      </c>
      <c r="F209" s="1"/>
      <c r="G209" s="1"/>
      <c r="H209" s="1"/>
      <c r="I209" s="1"/>
      <c r="J209" s="1"/>
      <c r="K209" s="1"/>
      <c r="L209" s="1"/>
    </row>
    <row r="210" spans="2:12" x14ac:dyDescent="0.25">
      <c r="B210" s="53">
        <v>144</v>
      </c>
      <c r="C210" s="42" t="s">
        <v>582</v>
      </c>
      <c r="D210" s="1"/>
      <c r="E210" s="2" t="s">
        <v>113</v>
      </c>
      <c r="F210" s="1"/>
      <c r="G210" s="17"/>
      <c r="H210" s="1"/>
      <c r="I210" s="1"/>
      <c r="J210" s="1"/>
      <c r="K210" s="1"/>
      <c r="L210" s="1"/>
    </row>
    <row r="211" spans="2:12" x14ac:dyDescent="0.25">
      <c r="B211" s="53">
        <v>145</v>
      </c>
      <c r="C211" s="42" t="s">
        <v>583</v>
      </c>
      <c r="D211" s="1"/>
      <c r="E211" s="2" t="s">
        <v>197</v>
      </c>
      <c r="F211" s="1"/>
      <c r="G211" s="1"/>
      <c r="H211" s="1"/>
      <c r="I211" s="1"/>
      <c r="J211" s="1"/>
      <c r="K211" s="1"/>
      <c r="L211" s="1"/>
    </row>
    <row r="212" spans="2:12" x14ac:dyDescent="0.25">
      <c r="B212" s="53">
        <v>147</v>
      </c>
      <c r="C212" s="42" t="s">
        <v>584</v>
      </c>
      <c r="D212" s="1"/>
      <c r="E212" s="2" t="s">
        <v>328</v>
      </c>
      <c r="F212" s="1"/>
      <c r="G212" s="1"/>
      <c r="H212" s="1"/>
      <c r="I212" s="1"/>
      <c r="J212" s="1"/>
      <c r="K212" s="1"/>
      <c r="L212" s="1"/>
    </row>
    <row r="213" spans="2:12" x14ac:dyDescent="0.25">
      <c r="B213" s="53">
        <v>148</v>
      </c>
      <c r="C213" s="42" t="s">
        <v>585</v>
      </c>
      <c r="D213" s="1"/>
      <c r="E213" s="2" t="s">
        <v>134</v>
      </c>
      <c r="F213" s="1"/>
      <c r="G213" s="1"/>
      <c r="H213" s="1"/>
      <c r="I213" s="1"/>
      <c r="J213" s="1"/>
      <c r="K213" s="1"/>
      <c r="L213" s="1"/>
    </row>
    <row r="214" spans="2:12" x14ac:dyDescent="0.25">
      <c r="B214" s="56">
        <v>149</v>
      </c>
      <c r="C214" s="45" t="s">
        <v>586</v>
      </c>
      <c r="D214" s="1"/>
      <c r="E214" s="2" t="s">
        <v>210</v>
      </c>
      <c r="F214" s="1"/>
      <c r="G214" s="1"/>
      <c r="H214" s="1"/>
      <c r="I214" s="1"/>
      <c r="J214" s="1"/>
      <c r="K214" s="1"/>
      <c r="L214" s="1"/>
    </row>
    <row r="215" spans="2:12" x14ac:dyDescent="0.25">
      <c r="B215" s="53">
        <v>150</v>
      </c>
      <c r="C215" s="42" t="s">
        <v>587</v>
      </c>
      <c r="D215" s="1"/>
      <c r="E215" s="2" t="s">
        <v>287</v>
      </c>
      <c r="F215" s="1"/>
      <c r="G215" s="1"/>
      <c r="H215" s="1"/>
      <c r="I215" s="1"/>
      <c r="J215" s="1"/>
      <c r="K215" s="1"/>
      <c r="L215" s="1"/>
    </row>
    <row r="216" spans="2:12" x14ac:dyDescent="0.25">
      <c r="B216" s="53">
        <v>151</v>
      </c>
      <c r="C216" s="42" t="s">
        <v>588</v>
      </c>
      <c r="D216" s="1"/>
      <c r="E216" s="2" t="s">
        <v>176</v>
      </c>
      <c r="F216" s="1"/>
      <c r="G216" s="1"/>
      <c r="H216" s="1"/>
      <c r="I216" s="1"/>
      <c r="J216" s="1"/>
      <c r="K216" s="1"/>
      <c r="L216" s="1"/>
    </row>
    <row r="217" spans="2:12" x14ac:dyDescent="0.25">
      <c r="B217" s="53">
        <v>152</v>
      </c>
      <c r="C217" s="42" t="s">
        <v>589</v>
      </c>
      <c r="D217" s="1"/>
      <c r="E217" s="2" t="s">
        <v>268</v>
      </c>
      <c r="F217" s="1"/>
      <c r="G217" s="1"/>
      <c r="H217" s="1"/>
      <c r="I217" s="1"/>
      <c r="J217" s="1"/>
      <c r="K217" s="1"/>
      <c r="L217" s="1"/>
    </row>
    <row r="218" spans="2:12" x14ac:dyDescent="0.25">
      <c r="B218" s="53">
        <v>153</v>
      </c>
      <c r="C218" s="42" t="s">
        <v>590</v>
      </c>
      <c r="D218" s="1"/>
      <c r="E218" s="2" t="s">
        <v>198</v>
      </c>
      <c r="F218" s="1"/>
      <c r="G218" s="1"/>
      <c r="H218" s="1"/>
      <c r="I218" s="1"/>
      <c r="J218" s="1"/>
      <c r="K218" s="1"/>
      <c r="L218" s="1"/>
    </row>
    <row r="219" spans="2:12" x14ac:dyDescent="0.25">
      <c r="B219" s="53">
        <v>154</v>
      </c>
      <c r="C219" s="42" t="s">
        <v>591</v>
      </c>
      <c r="D219" s="1"/>
      <c r="E219" s="2" t="s">
        <v>158</v>
      </c>
      <c r="F219" s="1"/>
      <c r="G219" s="1"/>
      <c r="H219" s="1"/>
      <c r="I219" s="1"/>
      <c r="J219" s="1"/>
      <c r="K219" s="1"/>
      <c r="L219" s="1"/>
    </row>
    <row r="220" spans="2:12" x14ac:dyDescent="0.25">
      <c r="B220" s="53">
        <v>155</v>
      </c>
      <c r="C220" s="42" t="s">
        <v>592</v>
      </c>
      <c r="D220" s="1"/>
      <c r="E220" s="2" t="s">
        <v>240</v>
      </c>
      <c r="F220" s="1"/>
      <c r="G220" s="1"/>
      <c r="H220" s="1"/>
      <c r="I220" s="1"/>
      <c r="J220" s="1"/>
      <c r="K220" s="1"/>
      <c r="L220" s="1"/>
    </row>
    <row r="221" spans="2:12" x14ac:dyDescent="0.25">
      <c r="B221" s="53">
        <v>156</v>
      </c>
      <c r="C221" s="42" t="s">
        <v>593</v>
      </c>
      <c r="D221" s="1"/>
      <c r="E221" s="2" t="s">
        <v>199</v>
      </c>
      <c r="F221" s="1"/>
      <c r="G221" s="1"/>
      <c r="H221" s="1"/>
      <c r="I221" s="1"/>
      <c r="J221" s="1"/>
      <c r="K221" s="1"/>
      <c r="L221" s="1"/>
    </row>
    <row r="222" spans="2:12" x14ac:dyDescent="0.25">
      <c r="B222" s="53">
        <v>157</v>
      </c>
      <c r="C222" s="42" t="s">
        <v>594</v>
      </c>
      <c r="D222" s="1"/>
      <c r="E222" s="2" t="s">
        <v>241</v>
      </c>
      <c r="F222" s="1"/>
      <c r="G222" s="1"/>
      <c r="H222" s="1"/>
      <c r="I222" s="1"/>
      <c r="J222" s="1"/>
      <c r="K222" s="1"/>
      <c r="L222" s="1"/>
    </row>
    <row r="223" spans="2:12" x14ac:dyDescent="0.25">
      <c r="B223" s="53">
        <v>158</v>
      </c>
      <c r="C223" s="42" t="s">
        <v>595</v>
      </c>
      <c r="D223" s="1"/>
      <c r="E223" s="2" t="s">
        <v>177</v>
      </c>
      <c r="F223" s="1"/>
      <c r="G223" s="1"/>
      <c r="H223" s="1"/>
      <c r="I223" s="1"/>
      <c r="J223" s="1"/>
      <c r="K223" s="1"/>
      <c r="L223" s="1"/>
    </row>
    <row r="224" spans="2:12" x14ac:dyDescent="0.25">
      <c r="B224" s="53">
        <v>159</v>
      </c>
      <c r="C224" s="42" t="s">
        <v>799</v>
      </c>
      <c r="D224" s="1"/>
      <c r="E224" s="2" t="s">
        <v>359</v>
      </c>
      <c r="F224" s="1"/>
      <c r="G224" s="1"/>
      <c r="H224" s="1"/>
      <c r="I224" s="1"/>
      <c r="J224" s="1"/>
      <c r="K224" s="1"/>
      <c r="L224" s="1"/>
    </row>
    <row r="225" spans="2:12" x14ac:dyDescent="0.25">
      <c r="B225" s="53">
        <v>160</v>
      </c>
      <c r="C225" s="42" t="s">
        <v>596</v>
      </c>
      <c r="D225" s="1"/>
      <c r="E225" s="2" t="s">
        <v>358</v>
      </c>
      <c r="F225" s="1"/>
      <c r="G225" s="1"/>
      <c r="H225" s="1"/>
      <c r="I225" s="1"/>
      <c r="J225" s="1"/>
      <c r="K225" s="1"/>
      <c r="L225" s="1"/>
    </row>
    <row r="226" spans="2:12" x14ac:dyDescent="0.25">
      <c r="B226" s="53">
        <v>161</v>
      </c>
      <c r="C226" s="42" t="s">
        <v>597</v>
      </c>
      <c r="D226" s="1"/>
      <c r="E226" s="2" t="s">
        <v>135</v>
      </c>
      <c r="F226" s="1"/>
      <c r="G226" s="1"/>
      <c r="H226" s="1"/>
      <c r="I226" s="1"/>
      <c r="J226" s="1"/>
      <c r="K226" s="1"/>
      <c r="L226" s="1"/>
    </row>
    <row r="227" spans="2:12" x14ac:dyDescent="0.25">
      <c r="B227" s="53">
        <v>162</v>
      </c>
      <c r="C227" s="42" t="s">
        <v>598</v>
      </c>
      <c r="D227" s="1"/>
      <c r="E227" s="2" t="s">
        <v>159</v>
      </c>
      <c r="F227" s="1"/>
      <c r="G227" s="1"/>
      <c r="H227" s="1"/>
      <c r="I227" s="1"/>
      <c r="J227" s="1"/>
      <c r="K227" s="1"/>
      <c r="L227" s="1"/>
    </row>
    <row r="228" spans="2:12" x14ac:dyDescent="0.25">
      <c r="B228" s="53">
        <v>163</v>
      </c>
      <c r="C228" s="42" t="s">
        <v>599</v>
      </c>
      <c r="D228" s="1"/>
      <c r="E228" s="2" t="s">
        <v>193</v>
      </c>
      <c r="F228" s="1"/>
      <c r="G228" s="1"/>
      <c r="H228" s="1"/>
      <c r="I228" s="1"/>
      <c r="J228" s="1"/>
      <c r="K228" s="1"/>
      <c r="L228" s="1"/>
    </row>
    <row r="229" spans="2:12" x14ac:dyDescent="0.25">
      <c r="B229" s="53">
        <v>164</v>
      </c>
      <c r="C229" s="42" t="s">
        <v>600</v>
      </c>
      <c r="D229" s="1"/>
      <c r="E229" s="2" t="s">
        <v>136</v>
      </c>
      <c r="F229" s="1"/>
      <c r="G229" s="1"/>
      <c r="H229" s="1"/>
      <c r="I229" s="1"/>
      <c r="J229" s="1"/>
      <c r="K229" s="1"/>
      <c r="L229" s="1"/>
    </row>
    <row r="230" spans="2:12" x14ac:dyDescent="0.25">
      <c r="B230" s="53">
        <v>165</v>
      </c>
      <c r="C230" s="42" t="s">
        <v>601</v>
      </c>
      <c r="D230" s="1"/>
      <c r="E230" s="2" t="s">
        <v>312</v>
      </c>
      <c r="F230" s="1"/>
      <c r="G230" s="1"/>
      <c r="H230" s="1"/>
      <c r="I230" s="1"/>
      <c r="J230" s="1"/>
      <c r="K230" s="1"/>
      <c r="L230" s="1"/>
    </row>
    <row r="231" spans="2:12" x14ac:dyDescent="0.25">
      <c r="B231" s="53">
        <v>166</v>
      </c>
      <c r="C231" s="61" t="s">
        <v>602</v>
      </c>
      <c r="D231" s="1"/>
      <c r="E231" s="2" t="s">
        <v>252</v>
      </c>
      <c r="F231" s="1"/>
      <c r="G231" s="1"/>
      <c r="H231" s="1"/>
      <c r="I231" s="1"/>
      <c r="J231" s="1"/>
      <c r="K231" s="1"/>
      <c r="L231" s="1"/>
    </row>
    <row r="232" spans="2:12" x14ac:dyDescent="0.25">
      <c r="B232" s="53">
        <v>167</v>
      </c>
      <c r="C232" s="42" t="s">
        <v>603</v>
      </c>
      <c r="D232" s="1"/>
      <c r="E232" s="2" t="s">
        <v>329</v>
      </c>
      <c r="F232" s="1"/>
      <c r="G232" s="1"/>
      <c r="H232" s="1"/>
      <c r="I232" s="1"/>
      <c r="J232" s="1"/>
      <c r="K232" s="1"/>
      <c r="L232" s="1"/>
    </row>
    <row r="233" spans="2:12" x14ac:dyDescent="0.25">
      <c r="B233" s="53">
        <v>168</v>
      </c>
      <c r="C233" s="42" t="s">
        <v>604</v>
      </c>
      <c r="D233" s="1"/>
      <c r="E233" s="2" t="s">
        <v>360</v>
      </c>
      <c r="F233" s="1"/>
      <c r="G233" s="1"/>
      <c r="H233" s="1"/>
      <c r="I233" s="1"/>
      <c r="J233" s="1"/>
      <c r="K233" s="1"/>
      <c r="L233" s="1"/>
    </row>
    <row r="234" spans="2:12" x14ac:dyDescent="0.25">
      <c r="B234" s="53">
        <v>169</v>
      </c>
      <c r="C234" s="42" t="s">
        <v>605</v>
      </c>
      <c r="D234" s="1"/>
      <c r="E234" s="2" t="s">
        <v>331</v>
      </c>
      <c r="F234" s="1"/>
      <c r="G234" s="1"/>
      <c r="H234" s="1"/>
      <c r="I234" s="1"/>
      <c r="J234" s="1"/>
      <c r="K234" s="1"/>
      <c r="L234" s="1"/>
    </row>
    <row r="235" spans="2:12" x14ac:dyDescent="0.25">
      <c r="B235" s="53">
        <v>170</v>
      </c>
      <c r="C235" s="42" t="s">
        <v>606</v>
      </c>
      <c r="D235" s="1"/>
      <c r="E235" s="2" t="s">
        <v>346</v>
      </c>
      <c r="F235" s="1"/>
      <c r="G235" s="1"/>
      <c r="H235" s="1"/>
      <c r="I235" s="1"/>
      <c r="J235" s="1"/>
      <c r="K235" s="1"/>
      <c r="L235" s="1"/>
    </row>
    <row r="236" spans="2:12" x14ac:dyDescent="0.25">
      <c r="B236" s="53">
        <v>171</v>
      </c>
      <c r="C236" s="42" t="s">
        <v>800</v>
      </c>
      <c r="D236" s="1"/>
      <c r="E236" s="2" t="s">
        <v>330</v>
      </c>
      <c r="F236" s="1"/>
      <c r="G236" s="1"/>
      <c r="H236" s="1"/>
      <c r="I236" s="1"/>
      <c r="J236" s="1"/>
      <c r="K236" s="1"/>
      <c r="L236" s="1"/>
    </row>
    <row r="237" spans="2:12" x14ac:dyDescent="0.25">
      <c r="B237" s="53">
        <v>172</v>
      </c>
      <c r="C237" s="42" t="s">
        <v>607</v>
      </c>
      <c r="D237" s="1"/>
      <c r="E237" s="2" t="s">
        <v>161</v>
      </c>
      <c r="F237" s="1"/>
      <c r="G237" s="1"/>
      <c r="H237" s="1"/>
      <c r="I237" s="1"/>
      <c r="J237" s="1"/>
      <c r="K237" s="1"/>
      <c r="L237" s="1"/>
    </row>
    <row r="238" spans="2:12" x14ac:dyDescent="0.25">
      <c r="B238" s="53">
        <v>173</v>
      </c>
      <c r="C238" s="42" t="s">
        <v>608</v>
      </c>
      <c r="D238" s="1"/>
      <c r="E238" s="2" t="s">
        <v>296</v>
      </c>
      <c r="F238" s="1"/>
      <c r="G238" s="1"/>
      <c r="H238" s="1"/>
      <c r="I238" s="1"/>
      <c r="J238" s="1"/>
      <c r="K238" s="1"/>
      <c r="L238" s="1"/>
    </row>
    <row r="239" spans="2:12" x14ac:dyDescent="0.25">
      <c r="B239" s="53">
        <v>174</v>
      </c>
      <c r="C239" s="42" t="s">
        <v>801</v>
      </c>
      <c r="D239" s="1"/>
      <c r="E239" s="2" t="s">
        <v>253</v>
      </c>
      <c r="F239" s="1"/>
      <c r="G239" s="1"/>
      <c r="H239" s="1"/>
      <c r="I239" s="1"/>
      <c r="J239" s="1"/>
      <c r="K239" s="1"/>
      <c r="L239" s="1"/>
    </row>
    <row r="240" spans="2:12" x14ac:dyDescent="0.25">
      <c r="B240" s="53">
        <v>175</v>
      </c>
      <c r="C240" s="42" t="s">
        <v>609</v>
      </c>
      <c r="D240" s="1"/>
      <c r="E240" s="2" t="s">
        <v>269</v>
      </c>
      <c r="F240" s="1"/>
      <c r="G240" s="1"/>
      <c r="H240" s="1"/>
      <c r="I240" s="1"/>
      <c r="J240" s="1"/>
      <c r="K240" s="1"/>
      <c r="L240" s="1"/>
    </row>
    <row r="241" spans="2:12" x14ac:dyDescent="0.25">
      <c r="B241" s="53">
        <v>176</v>
      </c>
      <c r="C241" s="42" t="s">
        <v>610</v>
      </c>
      <c r="D241" s="1"/>
      <c r="E241" s="2" t="s">
        <v>347</v>
      </c>
      <c r="F241" s="1"/>
      <c r="G241" s="1"/>
      <c r="H241" s="1"/>
      <c r="I241" s="1"/>
      <c r="J241" s="1"/>
      <c r="K241" s="1"/>
      <c r="L241" s="1"/>
    </row>
    <row r="242" spans="2:12" x14ac:dyDescent="0.25">
      <c r="B242" s="53">
        <v>177</v>
      </c>
      <c r="C242" s="42" t="s">
        <v>802</v>
      </c>
      <c r="D242" s="1"/>
      <c r="E242" s="2" t="s">
        <v>178</v>
      </c>
      <c r="F242" s="1"/>
      <c r="G242" s="1"/>
      <c r="H242" s="1"/>
      <c r="I242" s="1"/>
      <c r="J242" s="1"/>
      <c r="K242" s="1"/>
      <c r="L242" s="1"/>
    </row>
    <row r="243" spans="2:12" x14ac:dyDescent="0.25">
      <c r="B243" s="53">
        <v>178</v>
      </c>
      <c r="C243" s="42" t="s">
        <v>611</v>
      </c>
      <c r="D243" s="1"/>
      <c r="E243" s="2" t="s">
        <v>137</v>
      </c>
      <c r="F243" s="1"/>
      <c r="G243" s="1"/>
      <c r="H243" s="1"/>
      <c r="I243" s="1"/>
      <c r="J243" s="1"/>
      <c r="K243" s="1"/>
      <c r="L243" s="1"/>
    </row>
    <row r="244" spans="2:12" x14ac:dyDescent="0.25">
      <c r="B244" s="53">
        <v>179</v>
      </c>
      <c r="C244" s="42" t="s">
        <v>612</v>
      </c>
      <c r="D244" s="1"/>
      <c r="E244" s="2" t="s">
        <v>242</v>
      </c>
      <c r="F244" s="1"/>
      <c r="G244" s="1"/>
      <c r="H244" s="1"/>
      <c r="I244" s="1"/>
      <c r="J244" s="1"/>
      <c r="K244" s="1"/>
      <c r="L244" s="1"/>
    </row>
    <row r="245" spans="2:12" x14ac:dyDescent="0.25">
      <c r="B245" s="53">
        <v>180</v>
      </c>
      <c r="C245" s="42" t="s">
        <v>613</v>
      </c>
      <c r="D245" s="1"/>
      <c r="E245" s="2" t="s">
        <v>350</v>
      </c>
      <c r="F245" s="1"/>
      <c r="G245" s="1"/>
      <c r="H245" s="1"/>
      <c r="I245" s="1"/>
      <c r="J245" s="1"/>
      <c r="K245" s="1"/>
      <c r="L245" s="1"/>
    </row>
    <row r="246" spans="2:12" x14ac:dyDescent="0.25">
      <c r="B246" s="53">
        <v>181</v>
      </c>
      <c r="C246" s="42" t="s">
        <v>821</v>
      </c>
      <c r="D246" s="1"/>
      <c r="E246" s="2" t="s">
        <v>112</v>
      </c>
      <c r="F246" s="1"/>
      <c r="G246" s="17"/>
      <c r="H246" s="1"/>
      <c r="I246" s="1"/>
      <c r="J246" s="1"/>
      <c r="K246" s="1"/>
      <c r="L246" s="1"/>
    </row>
    <row r="247" spans="2:12" x14ac:dyDescent="0.25">
      <c r="B247" s="53">
        <v>182</v>
      </c>
      <c r="C247" s="42" t="s">
        <v>614</v>
      </c>
      <c r="D247" s="1"/>
      <c r="E247" s="2" t="s">
        <v>270</v>
      </c>
      <c r="F247" s="1"/>
      <c r="G247" s="1"/>
      <c r="H247" s="1"/>
      <c r="I247" s="1"/>
      <c r="J247" s="1"/>
      <c r="K247" s="1"/>
      <c r="L247" s="1"/>
    </row>
    <row r="248" spans="2:12" x14ac:dyDescent="0.25">
      <c r="B248" s="53">
        <v>183</v>
      </c>
      <c r="C248" s="42" t="s">
        <v>615</v>
      </c>
      <c r="D248" s="1"/>
      <c r="E248" s="2" t="s">
        <v>348</v>
      </c>
      <c r="F248" s="1"/>
      <c r="G248" s="1"/>
      <c r="H248" s="1"/>
      <c r="I248" s="1"/>
      <c r="J248" s="1"/>
      <c r="K248" s="1"/>
      <c r="L248" s="1"/>
    </row>
    <row r="249" spans="2:12" x14ac:dyDescent="0.25">
      <c r="B249" s="53">
        <v>184</v>
      </c>
      <c r="C249" s="42" t="s">
        <v>616</v>
      </c>
      <c r="D249" s="1"/>
      <c r="E249" s="2" t="s">
        <v>255</v>
      </c>
      <c r="F249" s="1"/>
      <c r="G249" s="1"/>
      <c r="H249" s="1"/>
      <c r="I249" s="1"/>
      <c r="J249" s="1"/>
      <c r="K249" s="1"/>
      <c r="L249" s="1"/>
    </row>
    <row r="250" spans="2:12" x14ac:dyDescent="0.25">
      <c r="B250" s="53">
        <v>185</v>
      </c>
      <c r="C250" s="42" t="s">
        <v>617</v>
      </c>
      <c r="D250" s="1"/>
      <c r="E250" s="2" t="s">
        <v>294</v>
      </c>
      <c r="F250" s="1"/>
      <c r="G250" s="1"/>
      <c r="H250" s="1"/>
      <c r="I250" s="1"/>
      <c r="J250" s="1"/>
      <c r="K250" s="1"/>
      <c r="L250" s="1"/>
    </row>
    <row r="251" spans="2:12" x14ac:dyDescent="0.25">
      <c r="B251" s="53">
        <v>186</v>
      </c>
      <c r="C251" s="42" t="s">
        <v>803</v>
      </c>
      <c r="D251" s="1"/>
      <c r="E251" s="2" t="s">
        <v>200</v>
      </c>
      <c r="F251" s="1"/>
      <c r="G251" s="1"/>
      <c r="H251" s="1"/>
      <c r="I251" s="1"/>
      <c r="J251" s="1"/>
      <c r="K251" s="1"/>
      <c r="L251" s="1"/>
    </row>
    <row r="252" spans="2:12" x14ac:dyDescent="0.25">
      <c r="B252" s="53">
        <v>187</v>
      </c>
      <c r="C252" s="42" t="s">
        <v>618</v>
      </c>
      <c r="D252" s="1"/>
      <c r="E252" s="2" t="s">
        <v>313</v>
      </c>
      <c r="F252" s="1"/>
      <c r="G252" s="1"/>
      <c r="H252" s="1"/>
      <c r="I252" s="1"/>
      <c r="J252" s="1"/>
      <c r="K252" s="1"/>
      <c r="L252" s="1"/>
    </row>
    <row r="253" spans="2:12" x14ac:dyDescent="0.25">
      <c r="B253" s="53">
        <v>188</v>
      </c>
      <c r="C253" s="61" t="s">
        <v>619</v>
      </c>
      <c r="D253" s="1"/>
      <c r="E253" s="2" t="s">
        <v>314</v>
      </c>
      <c r="F253" s="1"/>
      <c r="G253" s="1"/>
      <c r="H253" s="1"/>
      <c r="I253" s="1"/>
      <c r="J253" s="1"/>
      <c r="K253" s="1"/>
      <c r="L253" s="1"/>
    </row>
    <row r="254" spans="2:12" x14ac:dyDescent="0.25">
      <c r="B254" s="53">
        <v>189</v>
      </c>
      <c r="C254" s="42" t="s">
        <v>804</v>
      </c>
      <c r="D254" s="1"/>
      <c r="E254" s="2" t="s">
        <v>349</v>
      </c>
      <c r="F254" s="1"/>
      <c r="G254" s="1"/>
      <c r="H254" s="1"/>
      <c r="I254" s="1"/>
      <c r="J254" s="1"/>
      <c r="K254" s="1"/>
      <c r="L254" s="1"/>
    </row>
    <row r="255" spans="2:12" x14ac:dyDescent="0.25">
      <c r="B255" s="53">
        <v>190</v>
      </c>
      <c r="C255" s="42" t="s">
        <v>620</v>
      </c>
      <c r="D255" s="1"/>
      <c r="E255" s="2" t="s">
        <v>138</v>
      </c>
      <c r="F255" s="1"/>
      <c r="G255" s="1"/>
      <c r="H255" s="1"/>
      <c r="I255" s="1"/>
      <c r="J255" s="1"/>
      <c r="K255" s="1"/>
      <c r="L255" s="1"/>
    </row>
    <row r="256" spans="2:12" x14ac:dyDescent="0.25">
      <c r="B256" s="53">
        <v>191</v>
      </c>
      <c r="C256" s="42" t="s">
        <v>621</v>
      </c>
      <c r="D256" s="1"/>
      <c r="E256" s="2" t="s">
        <v>211</v>
      </c>
      <c r="F256" s="1"/>
      <c r="G256" s="1"/>
      <c r="H256" s="1"/>
      <c r="I256" s="1"/>
      <c r="J256" s="1"/>
      <c r="K256" s="1"/>
      <c r="L256" s="1"/>
    </row>
    <row r="257" spans="2:12" x14ac:dyDescent="0.25">
      <c r="B257" s="53">
        <v>192</v>
      </c>
      <c r="C257" s="42" t="s">
        <v>622</v>
      </c>
      <c r="D257" s="1"/>
      <c r="E257" s="2" t="s">
        <v>335</v>
      </c>
      <c r="F257" s="1"/>
      <c r="G257" s="1"/>
      <c r="H257" s="1"/>
      <c r="I257" s="1"/>
      <c r="J257" s="1"/>
      <c r="K257" s="1"/>
      <c r="L257" s="1"/>
    </row>
    <row r="258" spans="2:12" x14ac:dyDescent="0.25">
      <c r="B258" s="53">
        <v>193</v>
      </c>
      <c r="C258" s="42" t="s">
        <v>623</v>
      </c>
      <c r="D258" s="1"/>
      <c r="E258" s="50"/>
      <c r="F258" s="1"/>
      <c r="G258" s="1"/>
      <c r="H258" s="1"/>
      <c r="I258" s="1"/>
      <c r="J258" s="1"/>
      <c r="K258" s="1"/>
      <c r="L258" s="1"/>
    </row>
    <row r="259" spans="2:12" x14ac:dyDescent="0.25">
      <c r="B259" s="53">
        <v>194</v>
      </c>
      <c r="C259" s="42" t="s">
        <v>624</v>
      </c>
      <c r="D259" s="1"/>
      <c r="E259" s="51"/>
      <c r="F259" s="1"/>
      <c r="G259" s="1"/>
      <c r="H259" s="1"/>
      <c r="I259" s="1"/>
      <c r="J259" s="1"/>
      <c r="K259" s="1"/>
      <c r="L259" s="1"/>
    </row>
    <row r="260" spans="2:12" x14ac:dyDescent="0.25">
      <c r="B260" s="53">
        <v>195</v>
      </c>
      <c r="C260" s="42" t="s">
        <v>625</v>
      </c>
      <c r="D260" s="1"/>
      <c r="E260" s="51"/>
      <c r="F260" s="1"/>
      <c r="G260" s="1"/>
      <c r="H260" s="1"/>
      <c r="I260" s="1"/>
      <c r="J260" s="1"/>
      <c r="K260" s="1"/>
      <c r="L260" s="1"/>
    </row>
    <row r="261" spans="2:12" x14ac:dyDescent="0.25">
      <c r="B261" s="53">
        <v>196</v>
      </c>
      <c r="C261" s="42" t="s">
        <v>626</v>
      </c>
      <c r="D261" s="1"/>
      <c r="E261" s="51"/>
      <c r="F261" s="1"/>
      <c r="G261" s="1"/>
      <c r="H261" s="1"/>
      <c r="I261" s="1"/>
      <c r="J261" s="1"/>
      <c r="K261" s="1"/>
      <c r="L261" s="1"/>
    </row>
    <row r="262" spans="2:12" x14ac:dyDescent="0.25">
      <c r="B262" s="53">
        <v>197</v>
      </c>
      <c r="C262" s="42" t="s">
        <v>627</v>
      </c>
      <c r="D262" s="1"/>
      <c r="E262" s="51"/>
      <c r="F262" s="1"/>
      <c r="G262" s="1"/>
      <c r="H262" s="1"/>
      <c r="I262" s="1"/>
      <c r="J262" s="1"/>
      <c r="K262" s="1"/>
      <c r="L262" s="1"/>
    </row>
    <row r="263" spans="2:12" x14ac:dyDescent="0.25">
      <c r="B263" s="53">
        <v>198</v>
      </c>
      <c r="C263" s="42" t="s">
        <v>628</v>
      </c>
      <c r="D263" s="1"/>
      <c r="E263" s="51"/>
      <c r="F263" s="1"/>
      <c r="G263" s="1"/>
      <c r="H263" s="1"/>
      <c r="I263" s="1"/>
      <c r="J263" s="1"/>
      <c r="K263" s="1"/>
      <c r="L263" s="1"/>
    </row>
    <row r="264" spans="2:12" x14ac:dyDescent="0.25">
      <c r="B264" s="53">
        <v>199</v>
      </c>
      <c r="C264" s="42" t="s">
        <v>629</v>
      </c>
      <c r="D264" s="1"/>
      <c r="E264" s="51"/>
      <c r="F264" s="1"/>
      <c r="G264" s="1"/>
      <c r="H264" s="1"/>
      <c r="I264" s="1"/>
      <c r="J264" s="1"/>
      <c r="K264" s="1"/>
      <c r="L264" s="1"/>
    </row>
    <row r="265" spans="2:12" x14ac:dyDescent="0.25">
      <c r="B265" s="53">
        <v>200</v>
      </c>
      <c r="C265" s="42" t="s">
        <v>630</v>
      </c>
      <c r="D265" s="1"/>
      <c r="E265" s="51"/>
      <c r="F265" s="1"/>
      <c r="G265" s="1"/>
      <c r="H265" s="1"/>
      <c r="I265" s="1"/>
      <c r="J265" s="1"/>
      <c r="K265" s="1"/>
      <c r="L265" s="1"/>
    </row>
    <row r="266" spans="2:12" x14ac:dyDescent="0.25">
      <c r="B266" s="53">
        <v>201</v>
      </c>
      <c r="C266" s="42" t="s">
        <v>631</v>
      </c>
      <c r="D266" s="1"/>
      <c r="E266" s="51"/>
      <c r="F266" s="1"/>
      <c r="G266" s="1"/>
      <c r="H266" s="1"/>
      <c r="I266" s="1"/>
      <c r="J266" s="1"/>
      <c r="K266" s="1"/>
      <c r="L266" s="1"/>
    </row>
    <row r="267" spans="2:12" x14ac:dyDescent="0.25">
      <c r="B267" s="53">
        <v>202</v>
      </c>
      <c r="C267" s="42" t="s">
        <v>632</v>
      </c>
      <c r="D267" s="1"/>
      <c r="E267" s="51"/>
      <c r="F267" s="1"/>
      <c r="G267" s="1"/>
      <c r="H267" s="1"/>
      <c r="I267" s="1"/>
      <c r="J267" s="1"/>
      <c r="K267" s="1"/>
      <c r="L267" s="1"/>
    </row>
    <row r="268" spans="2:12" x14ac:dyDescent="0.25">
      <c r="B268" s="53">
        <v>203</v>
      </c>
      <c r="C268" s="42" t="s">
        <v>633</v>
      </c>
      <c r="D268" s="1"/>
      <c r="E268" s="51"/>
      <c r="F268" s="1"/>
      <c r="G268" s="1"/>
      <c r="H268" s="1"/>
      <c r="I268" s="1"/>
      <c r="J268" s="1"/>
      <c r="K268" s="1"/>
      <c r="L268" s="1"/>
    </row>
    <row r="269" spans="2:12" x14ac:dyDescent="0.25">
      <c r="B269" s="53">
        <v>204</v>
      </c>
      <c r="C269" s="42" t="s">
        <v>634</v>
      </c>
      <c r="D269" s="1"/>
      <c r="E269" s="51"/>
      <c r="F269" s="1"/>
      <c r="G269" s="1"/>
      <c r="H269" s="1"/>
      <c r="I269" s="1"/>
      <c r="J269" s="1"/>
      <c r="K269" s="1"/>
      <c r="L269" s="1"/>
    </row>
    <row r="270" spans="2:12" x14ac:dyDescent="0.25">
      <c r="B270" s="53">
        <v>205</v>
      </c>
      <c r="C270" s="42" t="s">
        <v>635</v>
      </c>
      <c r="D270" s="1"/>
      <c r="E270" s="51"/>
      <c r="F270" s="1"/>
      <c r="G270" s="1"/>
      <c r="H270" s="1"/>
      <c r="I270" s="1"/>
      <c r="J270" s="1"/>
      <c r="K270" s="1"/>
      <c r="L270" s="1"/>
    </row>
    <row r="271" spans="2:12" x14ac:dyDescent="0.25">
      <c r="B271" s="53">
        <v>206</v>
      </c>
      <c r="C271" s="42" t="s">
        <v>636</v>
      </c>
      <c r="D271" s="1"/>
      <c r="E271" s="51"/>
      <c r="F271" s="1"/>
      <c r="G271" s="1"/>
      <c r="H271" s="1"/>
      <c r="I271" s="1"/>
      <c r="J271" s="1"/>
      <c r="K271" s="1"/>
      <c r="L271" s="1"/>
    </row>
    <row r="272" spans="2:12" x14ac:dyDescent="0.25">
      <c r="B272" s="53">
        <v>207</v>
      </c>
      <c r="C272" s="42" t="s">
        <v>637</v>
      </c>
      <c r="D272" s="1"/>
      <c r="E272" s="51"/>
      <c r="F272" s="1"/>
      <c r="G272" s="1"/>
      <c r="H272" s="1"/>
      <c r="I272" s="1"/>
      <c r="J272" s="1"/>
      <c r="K272" s="1"/>
      <c r="L272" s="1"/>
    </row>
    <row r="273" spans="2:12" x14ac:dyDescent="0.25">
      <c r="B273" s="53">
        <v>208</v>
      </c>
      <c r="C273" s="42" t="s">
        <v>638</v>
      </c>
      <c r="D273" s="1"/>
      <c r="E273" s="51"/>
      <c r="F273" s="1"/>
      <c r="G273" s="1"/>
      <c r="H273" s="1"/>
      <c r="I273" s="1"/>
      <c r="J273" s="1"/>
      <c r="K273" s="1"/>
      <c r="L273" s="1"/>
    </row>
    <row r="274" spans="2:12" x14ac:dyDescent="0.25">
      <c r="B274" s="53">
        <v>209</v>
      </c>
      <c r="C274" s="42" t="s">
        <v>639</v>
      </c>
      <c r="D274" s="1"/>
      <c r="E274" s="51"/>
      <c r="F274" s="1"/>
      <c r="G274" s="1"/>
      <c r="H274" s="1"/>
      <c r="I274" s="1"/>
      <c r="J274" s="1"/>
      <c r="K274" s="1"/>
      <c r="L274" s="1"/>
    </row>
    <row r="275" spans="2:12" x14ac:dyDescent="0.25">
      <c r="B275" s="53">
        <v>210</v>
      </c>
      <c r="C275" s="42" t="s">
        <v>640</v>
      </c>
      <c r="D275" s="1"/>
      <c r="E275" s="51"/>
      <c r="F275" s="1"/>
      <c r="G275" s="1"/>
      <c r="H275" s="1"/>
      <c r="I275" s="1"/>
      <c r="J275" s="1"/>
      <c r="K275" s="1"/>
      <c r="L275" s="1"/>
    </row>
    <row r="276" spans="2:12" x14ac:dyDescent="0.25">
      <c r="B276" s="53">
        <v>211</v>
      </c>
      <c r="C276" s="42" t="s">
        <v>641</v>
      </c>
      <c r="D276" s="1"/>
      <c r="E276" s="51"/>
      <c r="F276" s="1"/>
      <c r="G276" s="1"/>
      <c r="H276" s="1"/>
      <c r="I276" s="1"/>
      <c r="J276" s="1"/>
      <c r="K276" s="1"/>
      <c r="L276" s="1"/>
    </row>
    <row r="277" spans="2:12" x14ac:dyDescent="0.25">
      <c r="B277" s="53">
        <v>212</v>
      </c>
      <c r="C277" s="42" t="s">
        <v>642</v>
      </c>
      <c r="D277" s="1"/>
      <c r="E277" s="51"/>
      <c r="F277" s="1"/>
      <c r="G277" s="1"/>
      <c r="H277" s="1"/>
      <c r="I277" s="1"/>
      <c r="J277" s="1"/>
      <c r="K277" s="1"/>
      <c r="L277" s="1"/>
    </row>
    <row r="278" spans="2:12" x14ac:dyDescent="0.25">
      <c r="B278" s="53">
        <v>213</v>
      </c>
      <c r="C278" s="42" t="s">
        <v>643</v>
      </c>
      <c r="D278" s="1"/>
      <c r="E278" s="51"/>
      <c r="F278" s="1"/>
      <c r="G278" s="1"/>
      <c r="H278" s="1"/>
      <c r="I278" s="1"/>
      <c r="J278" s="1"/>
      <c r="K278" s="1"/>
      <c r="L278" s="1"/>
    </row>
    <row r="279" spans="2:12" x14ac:dyDescent="0.25">
      <c r="B279" s="53">
        <v>214</v>
      </c>
      <c r="C279" s="42" t="s">
        <v>644</v>
      </c>
      <c r="D279" s="1"/>
      <c r="E279" s="51"/>
      <c r="F279" s="1"/>
      <c r="G279" s="1"/>
      <c r="H279" s="1"/>
      <c r="I279" s="1"/>
      <c r="J279" s="1"/>
      <c r="K279" s="1"/>
      <c r="L279" s="1"/>
    </row>
    <row r="280" spans="2:12" x14ac:dyDescent="0.25">
      <c r="B280" s="56">
        <v>215</v>
      </c>
      <c r="C280" s="45" t="s">
        <v>645</v>
      </c>
      <c r="D280" s="1"/>
      <c r="E280" s="51"/>
      <c r="F280" s="1"/>
      <c r="G280" s="1"/>
      <c r="H280" s="1"/>
      <c r="I280" s="1"/>
      <c r="J280" s="1"/>
      <c r="K280" s="1"/>
      <c r="L280" s="1"/>
    </row>
    <row r="281" spans="2:12" x14ac:dyDescent="0.25">
      <c r="B281" s="53">
        <v>217</v>
      </c>
      <c r="C281" s="42" t="s">
        <v>805</v>
      </c>
      <c r="D281" s="1"/>
      <c r="E281" s="51"/>
      <c r="F281" s="1"/>
      <c r="G281" s="1"/>
      <c r="H281" s="1"/>
      <c r="I281" s="1"/>
      <c r="J281" s="1"/>
      <c r="K281" s="1"/>
      <c r="L281" s="1"/>
    </row>
    <row r="282" spans="2:12" x14ac:dyDescent="0.25">
      <c r="B282" s="53">
        <v>218</v>
      </c>
      <c r="C282" s="42" t="s">
        <v>646</v>
      </c>
      <c r="D282" s="1"/>
      <c r="E282" s="51"/>
      <c r="F282" s="1"/>
      <c r="G282" s="1"/>
      <c r="H282" s="1"/>
      <c r="I282" s="1"/>
      <c r="J282" s="1"/>
      <c r="K282" s="1"/>
      <c r="L282" s="1"/>
    </row>
    <row r="283" spans="2:12" x14ac:dyDescent="0.25">
      <c r="B283" s="53">
        <v>219</v>
      </c>
      <c r="C283" s="42" t="s">
        <v>806</v>
      </c>
      <c r="D283" s="1"/>
      <c r="E283" s="51"/>
      <c r="F283" s="1"/>
      <c r="G283" s="1"/>
      <c r="H283" s="1"/>
      <c r="I283" s="1"/>
      <c r="J283" s="1"/>
      <c r="K283" s="1"/>
      <c r="L283" s="1"/>
    </row>
    <row r="284" spans="2:12" x14ac:dyDescent="0.25">
      <c r="B284" s="53">
        <v>220</v>
      </c>
      <c r="C284" s="42" t="s">
        <v>647</v>
      </c>
      <c r="D284" s="1"/>
      <c r="E284" s="51"/>
      <c r="F284" s="1"/>
      <c r="G284" s="1"/>
      <c r="H284" s="1"/>
      <c r="I284" s="1"/>
      <c r="J284" s="1"/>
      <c r="K284" s="1"/>
      <c r="L284" s="1"/>
    </row>
    <row r="285" spans="2:12" x14ac:dyDescent="0.25">
      <c r="B285" s="53">
        <v>221</v>
      </c>
      <c r="C285" s="42" t="s">
        <v>648</v>
      </c>
      <c r="D285" s="1"/>
      <c r="E285" s="51"/>
      <c r="F285" s="1"/>
      <c r="G285" s="1"/>
      <c r="H285" s="1"/>
      <c r="I285" s="1"/>
      <c r="J285" s="1"/>
      <c r="K285" s="1"/>
      <c r="L285" s="1"/>
    </row>
    <row r="286" spans="2:12" x14ac:dyDescent="0.25">
      <c r="B286" s="53">
        <v>222</v>
      </c>
      <c r="C286" s="42" t="s">
        <v>649</v>
      </c>
      <c r="D286" s="1"/>
      <c r="E286" s="51"/>
      <c r="F286" s="1"/>
      <c r="G286" s="1"/>
      <c r="H286" s="1"/>
      <c r="I286" s="1"/>
      <c r="J286" s="1"/>
      <c r="K286" s="1"/>
      <c r="L286" s="1"/>
    </row>
    <row r="287" spans="2:12" x14ac:dyDescent="0.25">
      <c r="B287" s="53">
        <v>223</v>
      </c>
      <c r="C287" s="42" t="s">
        <v>807</v>
      </c>
      <c r="D287" s="1"/>
      <c r="E287" s="51"/>
      <c r="F287" s="1"/>
      <c r="G287" s="1"/>
      <c r="H287" s="1"/>
      <c r="I287" s="1"/>
      <c r="J287" s="1"/>
      <c r="K287" s="1"/>
      <c r="L287" s="1"/>
    </row>
    <row r="288" spans="2:12" x14ac:dyDescent="0.25">
      <c r="B288" s="53">
        <v>224</v>
      </c>
      <c r="C288" s="42" t="s">
        <v>650</v>
      </c>
      <c r="D288" s="1"/>
      <c r="E288" s="51"/>
      <c r="F288" s="1"/>
      <c r="G288" s="1"/>
      <c r="H288" s="1"/>
      <c r="I288" s="1"/>
      <c r="J288" s="1"/>
      <c r="K288" s="1"/>
      <c r="L288" s="1"/>
    </row>
    <row r="289" spans="2:12" x14ac:dyDescent="0.25">
      <c r="B289" s="56">
        <v>225</v>
      </c>
      <c r="C289" s="45" t="s">
        <v>651</v>
      </c>
      <c r="D289" s="1"/>
      <c r="E289" s="51"/>
      <c r="F289" s="1"/>
      <c r="G289" s="1"/>
      <c r="H289" s="1"/>
      <c r="I289" s="1"/>
      <c r="J289" s="1"/>
      <c r="K289" s="1"/>
      <c r="L289" s="1"/>
    </row>
    <row r="290" spans="2:12" x14ac:dyDescent="0.25">
      <c r="B290" s="53">
        <v>226</v>
      </c>
      <c r="C290" s="42" t="s">
        <v>652</v>
      </c>
      <c r="D290" s="1"/>
      <c r="E290" s="51"/>
      <c r="F290" s="1"/>
      <c r="G290" s="1"/>
      <c r="H290" s="1"/>
      <c r="I290" s="1"/>
      <c r="J290" s="1"/>
      <c r="K290" s="1"/>
      <c r="L290" s="1"/>
    </row>
    <row r="291" spans="2:12" x14ac:dyDescent="0.25">
      <c r="B291" s="53">
        <v>227</v>
      </c>
      <c r="C291" s="42" t="s">
        <v>653</v>
      </c>
      <c r="D291" s="1"/>
      <c r="E291" s="51"/>
      <c r="F291" s="1"/>
      <c r="G291" s="1"/>
      <c r="H291" s="1"/>
      <c r="I291" s="1"/>
      <c r="J291" s="1"/>
      <c r="K291" s="1"/>
      <c r="L291" s="1"/>
    </row>
    <row r="292" spans="2:12" x14ac:dyDescent="0.25">
      <c r="B292" s="53">
        <v>228</v>
      </c>
      <c r="C292" s="42" t="s">
        <v>654</v>
      </c>
      <c r="D292" s="1"/>
      <c r="E292" s="51"/>
      <c r="F292" s="1"/>
      <c r="G292" s="1"/>
      <c r="H292" s="1"/>
      <c r="I292" s="1"/>
      <c r="J292" s="1"/>
      <c r="K292" s="1"/>
      <c r="L292" s="1"/>
    </row>
    <row r="293" spans="2:12" x14ac:dyDescent="0.25">
      <c r="B293" s="57">
        <v>229</v>
      </c>
      <c r="C293" s="46" t="s">
        <v>655</v>
      </c>
      <c r="D293" s="1"/>
      <c r="E293" s="51"/>
      <c r="F293" s="1"/>
      <c r="G293" s="1"/>
      <c r="H293" s="1"/>
      <c r="I293" s="1"/>
      <c r="J293" s="1"/>
      <c r="K293" s="1"/>
      <c r="L293" s="1"/>
    </row>
    <row r="294" spans="2:12" x14ac:dyDescent="0.25">
      <c r="B294" s="57">
        <v>230</v>
      </c>
      <c r="C294" s="46" t="s">
        <v>656</v>
      </c>
      <c r="D294" s="1"/>
      <c r="E294" s="51"/>
      <c r="F294" s="1"/>
      <c r="G294" s="1"/>
      <c r="H294" s="1"/>
      <c r="I294" s="1"/>
      <c r="J294" s="1"/>
      <c r="K294" s="1"/>
      <c r="L294" s="1"/>
    </row>
    <row r="295" spans="2:12" x14ac:dyDescent="0.25">
      <c r="B295" s="53">
        <v>231</v>
      </c>
      <c r="C295" s="42" t="s">
        <v>657</v>
      </c>
      <c r="D295" s="1"/>
      <c r="E295" s="51"/>
      <c r="F295" s="1"/>
      <c r="G295" s="1"/>
      <c r="H295" s="1"/>
      <c r="I295" s="1"/>
      <c r="J295" s="1"/>
      <c r="K295" s="1"/>
      <c r="L295" s="1"/>
    </row>
    <row r="296" spans="2:12" x14ac:dyDescent="0.25">
      <c r="B296" s="53">
        <v>232</v>
      </c>
      <c r="C296" s="42" t="s">
        <v>808</v>
      </c>
      <c r="D296" s="1"/>
      <c r="E296" s="51"/>
      <c r="F296" s="1"/>
      <c r="G296" s="1"/>
      <c r="H296" s="1"/>
      <c r="I296" s="1"/>
      <c r="J296" s="1"/>
      <c r="K296" s="1"/>
      <c r="L296" s="1"/>
    </row>
    <row r="297" spans="2:12" x14ac:dyDescent="0.25">
      <c r="B297" s="53">
        <v>233</v>
      </c>
      <c r="C297" s="42" t="s">
        <v>658</v>
      </c>
      <c r="D297" s="1"/>
      <c r="E297" s="51"/>
      <c r="F297" s="1"/>
      <c r="G297" s="1"/>
      <c r="H297" s="1"/>
      <c r="I297" s="1"/>
      <c r="J297" s="1"/>
      <c r="K297" s="1"/>
      <c r="L297" s="1"/>
    </row>
    <row r="298" spans="2:12" x14ac:dyDescent="0.25">
      <c r="B298" s="53">
        <v>234</v>
      </c>
      <c r="C298" s="42" t="s">
        <v>659</v>
      </c>
      <c r="D298" s="1"/>
      <c r="E298" s="51"/>
      <c r="F298" s="1"/>
      <c r="G298" s="1"/>
      <c r="H298" s="1"/>
      <c r="I298" s="1"/>
      <c r="J298" s="1"/>
      <c r="K298" s="1"/>
      <c r="L298" s="1"/>
    </row>
    <row r="299" spans="2:12" x14ac:dyDescent="0.25">
      <c r="B299" s="53">
        <v>235</v>
      </c>
      <c r="C299" s="42" t="s">
        <v>660</v>
      </c>
      <c r="D299" s="1"/>
      <c r="E299" s="51"/>
      <c r="F299" s="1"/>
      <c r="G299" s="1"/>
      <c r="H299" s="1"/>
      <c r="I299" s="1"/>
      <c r="J299" s="1"/>
      <c r="K299" s="1"/>
      <c r="L299" s="1"/>
    </row>
    <row r="300" spans="2:12" x14ac:dyDescent="0.25">
      <c r="B300" s="53">
        <v>236</v>
      </c>
      <c r="C300" s="42" t="s">
        <v>809</v>
      </c>
      <c r="D300" s="1"/>
      <c r="E300" s="51"/>
      <c r="F300" s="1"/>
      <c r="G300" s="1"/>
      <c r="H300" s="1"/>
      <c r="I300" s="1"/>
      <c r="J300" s="1"/>
      <c r="K300" s="1"/>
      <c r="L300" s="1"/>
    </row>
    <row r="301" spans="2:12" x14ac:dyDescent="0.25">
      <c r="B301" s="58">
        <v>237</v>
      </c>
      <c r="C301" s="47" t="s">
        <v>661</v>
      </c>
      <c r="D301" s="1"/>
      <c r="E301" s="51"/>
      <c r="F301" s="1"/>
      <c r="G301" s="1"/>
      <c r="H301" s="1"/>
      <c r="I301" s="1"/>
      <c r="J301" s="1"/>
      <c r="K301" s="1"/>
      <c r="L301" s="1"/>
    </row>
    <row r="302" spans="2:12" x14ac:dyDescent="0.25">
      <c r="B302" s="53">
        <v>238</v>
      </c>
      <c r="C302" s="42" t="s">
        <v>662</v>
      </c>
      <c r="D302" s="1"/>
      <c r="E302" s="51"/>
      <c r="F302" s="1"/>
      <c r="G302" s="1"/>
      <c r="H302" s="1"/>
      <c r="I302" s="1"/>
      <c r="J302" s="1"/>
      <c r="K302" s="1"/>
      <c r="L302" s="1"/>
    </row>
    <row r="303" spans="2:12" x14ac:dyDescent="0.25">
      <c r="B303" s="53">
        <v>239</v>
      </c>
      <c r="C303" s="42" t="s">
        <v>663</v>
      </c>
      <c r="D303" s="1"/>
      <c r="E303" s="51"/>
      <c r="F303" s="1"/>
      <c r="G303" s="1"/>
      <c r="H303" s="1"/>
      <c r="I303" s="1"/>
      <c r="J303" s="1"/>
      <c r="K303" s="1"/>
      <c r="L303" s="1"/>
    </row>
    <row r="304" spans="2:12" x14ac:dyDescent="0.25">
      <c r="B304" s="53">
        <v>240</v>
      </c>
      <c r="C304" s="42" t="s">
        <v>664</v>
      </c>
      <c r="D304" s="1"/>
      <c r="E304" s="51"/>
      <c r="F304" s="1"/>
      <c r="G304" s="1"/>
      <c r="H304" s="1"/>
      <c r="I304" s="1"/>
      <c r="J304" s="1"/>
      <c r="K304" s="1"/>
      <c r="L304" s="1"/>
    </row>
    <row r="305" spans="2:12" x14ac:dyDescent="0.25">
      <c r="B305" s="53">
        <v>241</v>
      </c>
      <c r="C305" s="42" t="s">
        <v>665</v>
      </c>
      <c r="D305" s="1"/>
      <c r="E305" s="51"/>
      <c r="F305" s="1"/>
      <c r="G305" s="1"/>
      <c r="H305" s="1"/>
      <c r="I305" s="1"/>
      <c r="J305" s="1"/>
      <c r="K305" s="1"/>
      <c r="L305" s="1"/>
    </row>
    <row r="306" spans="2:12" x14ac:dyDescent="0.25">
      <c r="B306" s="59">
        <v>242</v>
      </c>
      <c r="C306" s="48" t="s">
        <v>666</v>
      </c>
      <c r="D306" s="1"/>
      <c r="E306" s="51"/>
      <c r="F306" s="1"/>
      <c r="G306" s="1"/>
      <c r="H306" s="1"/>
      <c r="I306" s="1"/>
      <c r="J306" s="1"/>
      <c r="K306" s="1"/>
      <c r="L306" s="1"/>
    </row>
    <row r="307" spans="2:12" x14ac:dyDescent="0.25">
      <c r="B307" s="53">
        <v>243</v>
      </c>
      <c r="C307" s="42" t="s">
        <v>667</v>
      </c>
      <c r="D307" s="1"/>
      <c r="E307" s="51"/>
      <c r="F307" s="1"/>
      <c r="G307" s="1"/>
      <c r="H307" s="1"/>
      <c r="I307" s="1"/>
      <c r="J307" s="1"/>
      <c r="K307" s="1"/>
      <c r="L307" s="1"/>
    </row>
    <row r="308" spans="2:12" x14ac:dyDescent="0.25">
      <c r="B308" s="59">
        <v>244</v>
      </c>
      <c r="C308" s="48" t="s">
        <v>668</v>
      </c>
      <c r="D308" s="1"/>
      <c r="E308" s="51"/>
      <c r="F308" s="1"/>
      <c r="G308" s="1"/>
      <c r="H308" s="1"/>
      <c r="I308" s="1"/>
      <c r="J308" s="1"/>
      <c r="K308" s="1"/>
      <c r="L308" s="1"/>
    </row>
    <row r="309" spans="2:12" x14ac:dyDescent="0.25">
      <c r="B309" s="53">
        <v>245</v>
      </c>
      <c r="C309" s="42" t="s">
        <v>810</v>
      </c>
      <c r="D309" s="1"/>
      <c r="E309" s="51"/>
      <c r="F309" s="1"/>
      <c r="G309" s="1"/>
      <c r="H309" s="1"/>
      <c r="I309" s="1"/>
      <c r="J309" s="1"/>
      <c r="K309" s="1"/>
      <c r="L309" s="1"/>
    </row>
    <row r="310" spans="2:12" x14ac:dyDescent="0.25">
      <c r="B310" s="53">
        <v>246</v>
      </c>
      <c r="C310" s="42" t="s">
        <v>669</v>
      </c>
      <c r="D310" s="1"/>
      <c r="E310" s="51"/>
      <c r="F310" s="1"/>
      <c r="G310" s="1"/>
      <c r="H310" s="1"/>
      <c r="I310" s="1"/>
      <c r="J310" s="1"/>
      <c r="K310" s="1"/>
      <c r="L310" s="1"/>
    </row>
    <row r="311" spans="2:12" x14ac:dyDescent="0.25">
      <c r="B311" s="53">
        <v>247</v>
      </c>
      <c r="C311" s="42" t="s">
        <v>670</v>
      </c>
      <c r="D311" s="1"/>
      <c r="E311" s="51"/>
      <c r="F311" s="1"/>
      <c r="G311" s="1"/>
      <c r="H311" s="1"/>
      <c r="I311" s="1"/>
      <c r="J311" s="1"/>
      <c r="K311" s="1"/>
      <c r="L311" s="1"/>
    </row>
    <row r="312" spans="2:12" x14ac:dyDescent="0.25">
      <c r="B312" s="54">
        <v>248</v>
      </c>
      <c r="C312" s="43" t="s">
        <v>671</v>
      </c>
      <c r="D312" s="1"/>
      <c r="E312" s="51"/>
      <c r="F312" s="1"/>
      <c r="G312" s="1"/>
      <c r="H312" s="1"/>
      <c r="I312" s="1"/>
      <c r="J312" s="1"/>
      <c r="K312" s="1"/>
      <c r="L312" s="1"/>
    </row>
    <row r="313" spans="2:12" x14ac:dyDescent="0.25">
      <c r="B313" s="53">
        <v>249</v>
      </c>
      <c r="C313" s="42" t="s">
        <v>672</v>
      </c>
      <c r="D313" s="1"/>
      <c r="E313" s="51"/>
      <c r="F313" s="1"/>
      <c r="G313" s="1"/>
      <c r="H313" s="1"/>
      <c r="I313" s="1"/>
      <c r="J313" s="1"/>
      <c r="K313" s="1"/>
      <c r="L313" s="1"/>
    </row>
    <row r="314" spans="2:12" x14ac:dyDescent="0.25">
      <c r="B314" s="53">
        <v>250</v>
      </c>
      <c r="C314" s="42" t="s">
        <v>673</v>
      </c>
      <c r="D314" s="1"/>
      <c r="E314" s="51"/>
      <c r="F314" s="1"/>
      <c r="G314" s="1"/>
      <c r="H314" s="1"/>
      <c r="I314" s="1"/>
      <c r="J314" s="1"/>
      <c r="K314" s="1"/>
      <c r="L314" s="1"/>
    </row>
    <row r="315" spans="2:12" x14ac:dyDescent="0.25">
      <c r="B315" s="53">
        <v>251</v>
      </c>
      <c r="C315" s="42" t="s">
        <v>674</v>
      </c>
      <c r="D315" s="1"/>
      <c r="E315" s="51"/>
      <c r="F315" s="1"/>
      <c r="G315" s="1"/>
      <c r="H315" s="1"/>
      <c r="I315" s="1"/>
      <c r="J315" s="1"/>
      <c r="K315" s="1"/>
      <c r="L315" s="1"/>
    </row>
    <row r="316" spans="2:12" x14ac:dyDescent="0.25">
      <c r="B316" s="53">
        <v>252</v>
      </c>
      <c r="C316" s="42" t="s">
        <v>675</v>
      </c>
      <c r="D316" s="1"/>
      <c r="E316" s="51"/>
      <c r="F316" s="1"/>
      <c r="G316" s="1"/>
      <c r="H316" s="1"/>
      <c r="I316" s="1"/>
      <c r="J316" s="1"/>
      <c r="K316" s="1"/>
      <c r="L316" s="1"/>
    </row>
    <row r="317" spans="2:12" x14ac:dyDescent="0.25">
      <c r="B317" s="54">
        <v>253</v>
      </c>
      <c r="C317" s="43" t="s">
        <v>676</v>
      </c>
      <c r="D317" s="1"/>
      <c r="E317" s="51"/>
      <c r="F317" s="1"/>
      <c r="G317" s="1"/>
      <c r="H317" s="1"/>
      <c r="I317" s="1"/>
      <c r="J317" s="1"/>
      <c r="K317" s="1"/>
      <c r="L317" s="1"/>
    </row>
    <row r="318" spans="2:12" x14ac:dyDescent="0.25">
      <c r="B318" s="53">
        <v>254</v>
      </c>
      <c r="C318" s="42" t="s">
        <v>677</v>
      </c>
      <c r="D318" s="1"/>
      <c r="E318" s="51"/>
      <c r="F318" s="1"/>
      <c r="G318" s="1"/>
      <c r="H318" s="1"/>
      <c r="I318" s="1"/>
      <c r="J318" s="1"/>
      <c r="K318" s="1"/>
      <c r="L318" s="1"/>
    </row>
    <row r="319" spans="2:12" x14ac:dyDescent="0.25">
      <c r="B319" s="54">
        <v>255</v>
      </c>
      <c r="C319" s="43" t="s">
        <v>678</v>
      </c>
      <c r="D319" s="1"/>
      <c r="E319" s="51"/>
      <c r="F319" s="1"/>
      <c r="G319" s="1"/>
      <c r="H319" s="1"/>
      <c r="I319" s="1"/>
      <c r="J319" s="1"/>
      <c r="K319" s="1"/>
      <c r="L319" s="1"/>
    </row>
    <row r="320" spans="2:12" x14ac:dyDescent="0.25">
      <c r="B320" s="53">
        <v>256</v>
      </c>
      <c r="C320" s="42" t="s">
        <v>679</v>
      </c>
      <c r="D320" s="1"/>
      <c r="E320" s="51"/>
      <c r="F320" s="1"/>
      <c r="G320" s="1"/>
      <c r="H320" s="1"/>
      <c r="I320" s="1"/>
      <c r="J320" s="1"/>
      <c r="K320" s="1"/>
      <c r="L320" s="1"/>
    </row>
    <row r="321" spans="2:12" x14ac:dyDescent="0.25">
      <c r="B321" s="53">
        <v>257</v>
      </c>
      <c r="C321" s="42" t="s">
        <v>680</v>
      </c>
      <c r="D321" s="1"/>
      <c r="E321" s="51"/>
      <c r="F321" s="1"/>
      <c r="G321" s="1"/>
      <c r="H321" s="1"/>
      <c r="I321" s="1"/>
      <c r="J321" s="1"/>
      <c r="K321" s="1"/>
      <c r="L321" s="1"/>
    </row>
    <row r="322" spans="2:12" x14ac:dyDescent="0.25">
      <c r="B322" s="53">
        <v>258</v>
      </c>
      <c r="C322" s="42" t="s">
        <v>681</v>
      </c>
      <c r="D322" s="1"/>
      <c r="E322" s="51"/>
      <c r="F322" s="1"/>
      <c r="G322" s="1"/>
      <c r="H322" s="1"/>
      <c r="I322" s="1"/>
      <c r="J322" s="1"/>
      <c r="K322" s="1"/>
      <c r="L322" s="1"/>
    </row>
    <row r="323" spans="2:12" x14ac:dyDescent="0.25">
      <c r="B323" s="53">
        <v>259</v>
      </c>
      <c r="C323" s="42" t="s">
        <v>682</v>
      </c>
      <c r="D323" s="1"/>
      <c r="E323" s="51"/>
      <c r="F323" s="1"/>
      <c r="G323" s="1"/>
      <c r="H323" s="1"/>
      <c r="I323" s="1"/>
      <c r="J323" s="1"/>
      <c r="K323" s="1"/>
      <c r="L323" s="1"/>
    </row>
    <row r="324" spans="2:12" x14ac:dyDescent="0.25">
      <c r="B324" s="53">
        <v>260</v>
      </c>
      <c r="C324" s="42" t="s">
        <v>683</v>
      </c>
      <c r="D324" s="1"/>
      <c r="E324" s="51"/>
      <c r="F324" s="1"/>
      <c r="G324" s="1"/>
      <c r="H324" s="1"/>
      <c r="I324" s="1"/>
      <c r="J324" s="1"/>
      <c r="K324" s="1"/>
      <c r="L324" s="1"/>
    </row>
    <row r="325" spans="2:12" x14ac:dyDescent="0.25">
      <c r="B325" s="53">
        <v>261</v>
      </c>
      <c r="C325" s="42" t="s">
        <v>684</v>
      </c>
      <c r="D325" s="1"/>
      <c r="E325" s="51"/>
      <c r="F325" s="1"/>
      <c r="G325" s="1"/>
      <c r="H325" s="1"/>
      <c r="I325" s="1"/>
      <c r="J325" s="1"/>
      <c r="K325" s="1"/>
      <c r="L325" s="1"/>
    </row>
    <row r="326" spans="2:12" x14ac:dyDescent="0.25">
      <c r="B326" s="53">
        <v>262</v>
      </c>
      <c r="C326" s="42" t="s">
        <v>685</v>
      </c>
      <c r="D326" s="1"/>
      <c r="E326" s="51"/>
      <c r="F326" s="1"/>
      <c r="G326" s="1"/>
      <c r="H326" s="1"/>
      <c r="I326" s="1"/>
      <c r="J326" s="1"/>
      <c r="K326" s="1"/>
      <c r="L326" s="1"/>
    </row>
    <row r="327" spans="2:12" x14ac:dyDescent="0.25">
      <c r="B327" s="56">
        <v>263</v>
      </c>
      <c r="C327" s="45" t="s">
        <v>686</v>
      </c>
      <c r="D327" s="1"/>
      <c r="E327" s="51"/>
      <c r="F327" s="1"/>
      <c r="G327" s="1"/>
      <c r="H327" s="1"/>
      <c r="I327" s="1"/>
      <c r="J327" s="1"/>
      <c r="K327" s="1"/>
      <c r="L327" s="1"/>
    </row>
    <row r="328" spans="2:12" x14ac:dyDescent="0.25">
      <c r="B328" s="53">
        <v>264</v>
      </c>
      <c r="C328" s="42" t="s">
        <v>687</v>
      </c>
      <c r="D328" s="1"/>
      <c r="E328" s="51"/>
      <c r="F328" s="1"/>
      <c r="G328" s="1"/>
      <c r="H328" s="1"/>
      <c r="I328" s="1"/>
      <c r="J328" s="1"/>
      <c r="K328" s="1"/>
      <c r="L328" s="1"/>
    </row>
    <row r="329" spans="2:12" x14ac:dyDescent="0.25">
      <c r="B329" s="53">
        <v>265</v>
      </c>
      <c r="C329" s="42" t="s">
        <v>688</v>
      </c>
      <c r="D329" s="1"/>
      <c r="E329" s="51"/>
      <c r="F329" s="1"/>
      <c r="G329" s="1"/>
      <c r="H329" s="1"/>
      <c r="I329" s="1"/>
      <c r="J329" s="1"/>
      <c r="K329" s="1"/>
      <c r="L329" s="1"/>
    </row>
    <row r="330" spans="2:12" x14ac:dyDescent="0.25">
      <c r="B330" s="53">
        <v>266</v>
      </c>
      <c r="C330" s="42" t="s">
        <v>689</v>
      </c>
      <c r="D330" s="1"/>
      <c r="E330" s="51"/>
      <c r="F330" s="1"/>
      <c r="G330" s="1"/>
      <c r="H330" s="1"/>
      <c r="I330" s="1"/>
      <c r="J330" s="1"/>
      <c r="K330" s="1"/>
      <c r="L330" s="1"/>
    </row>
    <row r="331" spans="2:12" x14ac:dyDescent="0.25">
      <c r="B331" s="60">
        <v>267</v>
      </c>
      <c r="C331" s="49" t="s">
        <v>690</v>
      </c>
      <c r="D331" s="1"/>
      <c r="E331" s="51"/>
      <c r="F331" s="1"/>
      <c r="G331" s="1"/>
      <c r="H331" s="1"/>
      <c r="I331" s="1"/>
      <c r="J331" s="1"/>
      <c r="K331" s="1"/>
      <c r="L331" s="1"/>
    </row>
    <row r="332" spans="2:12" x14ac:dyDescent="0.25">
      <c r="B332" s="53">
        <v>268</v>
      </c>
      <c r="C332" s="42" t="s">
        <v>811</v>
      </c>
      <c r="D332" s="1"/>
      <c r="E332" s="51"/>
      <c r="F332" s="1"/>
      <c r="G332" s="1"/>
      <c r="H332" s="1"/>
      <c r="I332" s="1"/>
      <c r="J332" s="1"/>
      <c r="K332" s="1"/>
      <c r="L332" s="1"/>
    </row>
    <row r="333" spans="2:12" x14ac:dyDescent="0.25">
      <c r="B333" s="53">
        <v>269</v>
      </c>
      <c r="C333" s="42" t="s">
        <v>691</v>
      </c>
      <c r="D333" s="1"/>
      <c r="E333" s="51"/>
      <c r="F333" s="1"/>
      <c r="G333" s="1"/>
      <c r="H333" s="1"/>
      <c r="I333" s="1"/>
      <c r="J333" s="1"/>
      <c r="K333" s="1"/>
      <c r="L333" s="1"/>
    </row>
    <row r="334" spans="2:12" x14ac:dyDescent="0.25">
      <c r="B334" s="53">
        <v>270</v>
      </c>
      <c r="C334" s="42" t="s">
        <v>692</v>
      </c>
      <c r="D334" s="1"/>
      <c r="E334" s="51"/>
      <c r="F334" s="1"/>
      <c r="G334" s="1"/>
      <c r="H334" s="1"/>
      <c r="I334" s="1"/>
      <c r="J334" s="1"/>
      <c r="K334" s="1"/>
      <c r="L334" s="1"/>
    </row>
    <row r="335" spans="2:12" x14ac:dyDescent="0.25">
      <c r="B335" s="53">
        <v>271</v>
      </c>
      <c r="C335" s="42" t="s">
        <v>693</v>
      </c>
      <c r="D335" s="1"/>
      <c r="E335" s="51"/>
      <c r="F335" s="1"/>
      <c r="G335" s="1"/>
      <c r="H335" s="1"/>
      <c r="I335" s="1"/>
      <c r="J335" s="1"/>
      <c r="K335" s="1"/>
      <c r="L335" s="1"/>
    </row>
    <row r="336" spans="2:12" x14ac:dyDescent="0.25">
      <c r="B336" s="53">
        <v>272</v>
      </c>
      <c r="C336" s="42" t="s">
        <v>694</v>
      </c>
      <c r="D336" s="1"/>
      <c r="E336" s="51"/>
      <c r="F336" s="1"/>
      <c r="G336" s="1"/>
      <c r="H336" s="1"/>
      <c r="I336" s="1"/>
      <c r="J336" s="1"/>
      <c r="K336" s="1"/>
      <c r="L336" s="1"/>
    </row>
    <row r="337" spans="2:12" x14ac:dyDescent="0.25">
      <c r="B337" s="53">
        <v>273</v>
      </c>
      <c r="C337" s="42" t="s">
        <v>695</v>
      </c>
      <c r="D337" s="1"/>
      <c r="E337" s="51"/>
      <c r="F337" s="1"/>
      <c r="G337" s="1"/>
      <c r="H337" s="1"/>
      <c r="I337" s="1"/>
      <c r="J337" s="1"/>
      <c r="K337" s="1"/>
      <c r="L337" s="1"/>
    </row>
    <row r="338" spans="2:12" x14ac:dyDescent="0.25">
      <c r="B338" s="53">
        <v>274</v>
      </c>
      <c r="C338" s="42" t="s">
        <v>812</v>
      </c>
      <c r="D338" s="1"/>
      <c r="E338" s="51"/>
      <c r="F338" s="1"/>
      <c r="G338" s="1"/>
      <c r="H338" s="1"/>
      <c r="I338" s="1"/>
      <c r="J338" s="1"/>
      <c r="K338" s="1"/>
      <c r="L338" s="1"/>
    </row>
    <row r="339" spans="2:12" x14ac:dyDescent="0.25">
      <c r="B339" s="53">
        <v>275</v>
      </c>
      <c r="C339" s="42" t="s">
        <v>696</v>
      </c>
      <c r="D339" s="1"/>
      <c r="E339" s="51"/>
      <c r="F339" s="1"/>
      <c r="G339" s="1"/>
      <c r="H339" s="1"/>
      <c r="I339" s="1"/>
      <c r="J339" s="1"/>
      <c r="K339" s="1"/>
      <c r="L339" s="1"/>
    </row>
    <row r="340" spans="2:12" x14ac:dyDescent="0.25">
      <c r="B340" s="53">
        <v>276</v>
      </c>
      <c r="C340" s="42" t="s">
        <v>697</v>
      </c>
      <c r="D340" s="1"/>
      <c r="E340" s="51"/>
      <c r="F340" s="1"/>
      <c r="G340" s="1"/>
      <c r="H340" s="1"/>
      <c r="I340" s="1"/>
      <c r="J340" s="1"/>
      <c r="K340" s="1"/>
      <c r="L340" s="1"/>
    </row>
    <row r="341" spans="2:12" x14ac:dyDescent="0.25">
      <c r="B341" s="53">
        <v>277</v>
      </c>
      <c r="C341" s="42" t="s">
        <v>698</v>
      </c>
      <c r="D341" s="1"/>
      <c r="E341" s="51"/>
      <c r="F341" s="1"/>
      <c r="G341" s="1"/>
      <c r="H341" s="1"/>
      <c r="I341" s="1"/>
      <c r="J341" s="1"/>
      <c r="K341" s="1"/>
      <c r="L341" s="1"/>
    </row>
    <row r="342" spans="2:12" x14ac:dyDescent="0.25">
      <c r="B342" s="53">
        <v>278</v>
      </c>
      <c r="C342" s="42" t="s">
        <v>699</v>
      </c>
      <c r="D342" s="1"/>
      <c r="E342" s="51"/>
      <c r="F342" s="1"/>
      <c r="G342" s="1"/>
      <c r="H342" s="1"/>
      <c r="I342" s="1"/>
      <c r="J342" s="1"/>
      <c r="K342" s="1"/>
      <c r="L342" s="1"/>
    </row>
    <row r="343" spans="2:12" x14ac:dyDescent="0.25">
      <c r="B343" s="53">
        <v>279</v>
      </c>
      <c r="C343" s="42" t="s">
        <v>700</v>
      </c>
      <c r="D343" s="1"/>
      <c r="E343" s="51"/>
      <c r="F343" s="1"/>
      <c r="G343" s="1"/>
      <c r="H343" s="1"/>
      <c r="I343" s="1"/>
      <c r="J343" s="1"/>
      <c r="K343" s="1"/>
      <c r="L343" s="1"/>
    </row>
    <row r="344" spans="2:12" x14ac:dyDescent="0.25">
      <c r="B344" s="53">
        <v>280</v>
      </c>
      <c r="C344" s="42" t="s">
        <v>701</v>
      </c>
      <c r="D344" s="1"/>
      <c r="E344" s="51"/>
      <c r="F344" s="1"/>
      <c r="G344" s="1"/>
      <c r="H344" s="1"/>
      <c r="I344" s="1"/>
      <c r="J344" s="1"/>
      <c r="K344" s="1"/>
      <c r="L344" s="1"/>
    </row>
    <row r="345" spans="2:12" x14ac:dyDescent="0.25">
      <c r="B345" s="53">
        <v>281</v>
      </c>
      <c r="C345" s="42" t="s">
        <v>702</v>
      </c>
      <c r="D345" s="1"/>
      <c r="E345" s="51"/>
      <c r="F345" s="1"/>
      <c r="G345" s="1"/>
      <c r="H345" s="1"/>
      <c r="I345" s="1"/>
      <c r="J345" s="1"/>
      <c r="K345" s="1"/>
      <c r="L345" s="1"/>
    </row>
    <row r="346" spans="2:12" x14ac:dyDescent="0.25">
      <c r="B346" s="53">
        <v>282</v>
      </c>
      <c r="C346" s="42" t="s">
        <v>703</v>
      </c>
      <c r="D346" s="1"/>
      <c r="E346" s="51"/>
      <c r="F346" s="1"/>
      <c r="G346" s="1"/>
      <c r="H346" s="1"/>
      <c r="I346" s="1"/>
      <c r="J346" s="1"/>
      <c r="K346" s="1"/>
      <c r="L346" s="1"/>
    </row>
    <row r="347" spans="2:12" x14ac:dyDescent="0.25">
      <c r="B347" s="53">
        <v>283</v>
      </c>
      <c r="C347" s="42" t="s">
        <v>704</v>
      </c>
      <c r="D347" s="1"/>
      <c r="E347" s="51"/>
      <c r="F347" s="1"/>
      <c r="G347" s="1"/>
      <c r="H347" s="1"/>
      <c r="I347" s="1"/>
      <c r="J347" s="1"/>
      <c r="K347" s="1"/>
      <c r="L347" s="1"/>
    </row>
    <row r="348" spans="2:12" x14ac:dyDescent="0.25">
      <c r="B348" s="53">
        <v>284</v>
      </c>
      <c r="C348" s="42" t="s">
        <v>705</v>
      </c>
      <c r="D348" s="1"/>
      <c r="E348" s="51"/>
      <c r="F348" s="1"/>
      <c r="G348" s="1"/>
      <c r="H348" s="1"/>
      <c r="I348" s="1"/>
      <c r="J348" s="1"/>
      <c r="K348" s="1"/>
      <c r="L348" s="1"/>
    </row>
    <row r="349" spans="2:12" x14ac:dyDescent="0.25">
      <c r="B349" s="53">
        <v>285</v>
      </c>
      <c r="C349" s="42" t="s">
        <v>706</v>
      </c>
      <c r="D349" s="1"/>
      <c r="E349" s="51"/>
      <c r="F349" s="1"/>
      <c r="G349" s="1"/>
      <c r="H349" s="1"/>
      <c r="I349" s="1"/>
      <c r="J349" s="1"/>
      <c r="K349" s="1"/>
      <c r="L349" s="1"/>
    </row>
    <row r="350" spans="2:12" x14ac:dyDescent="0.25">
      <c r="B350" s="53">
        <v>286</v>
      </c>
      <c r="C350" s="42" t="s">
        <v>813</v>
      </c>
      <c r="D350" s="1"/>
      <c r="E350" s="51"/>
      <c r="F350" s="1"/>
      <c r="G350" s="1"/>
      <c r="H350" s="1"/>
      <c r="I350" s="1"/>
      <c r="J350" s="1"/>
      <c r="K350" s="1"/>
      <c r="L350" s="1"/>
    </row>
    <row r="351" spans="2:12" x14ac:dyDescent="0.25">
      <c r="B351" s="53">
        <v>287</v>
      </c>
      <c r="C351" s="42" t="s">
        <v>707</v>
      </c>
      <c r="D351" s="1"/>
      <c r="E351" s="51"/>
      <c r="F351" s="1"/>
      <c r="G351" s="1"/>
      <c r="H351" s="1"/>
      <c r="I351" s="1"/>
      <c r="J351" s="1"/>
      <c r="K351" s="1"/>
      <c r="L351" s="1"/>
    </row>
    <row r="352" spans="2:12" x14ac:dyDescent="0.25">
      <c r="B352" s="53">
        <v>288</v>
      </c>
      <c r="C352" s="42" t="s">
        <v>708</v>
      </c>
      <c r="D352" s="1"/>
      <c r="E352" s="51"/>
      <c r="F352" s="1"/>
      <c r="G352" s="1"/>
      <c r="H352" s="1"/>
      <c r="I352" s="1"/>
      <c r="J352" s="1"/>
      <c r="K352" s="1"/>
      <c r="L352" s="1"/>
    </row>
    <row r="353" spans="2:12" x14ac:dyDescent="0.25">
      <c r="B353" s="53">
        <v>289</v>
      </c>
      <c r="C353" s="42" t="s">
        <v>709</v>
      </c>
      <c r="D353" s="1"/>
      <c r="E353" s="51"/>
      <c r="F353" s="1"/>
      <c r="G353" s="1"/>
      <c r="H353" s="1"/>
      <c r="I353" s="1"/>
      <c r="J353" s="1"/>
      <c r="K353" s="1"/>
      <c r="L353" s="1"/>
    </row>
    <row r="354" spans="2:12" x14ac:dyDescent="0.25">
      <c r="B354" s="53">
        <v>290</v>
      </c>
      <c r="C354" s="42" t="s">
        <v>710</v>
      </c>
      <c r="D354" s="1"/>
      <c r="E354" s="51"/>
      <c r="F354" s="1"/>
      <c r="G354" s="1"/>
      <c r="H354" s="1"/>
      <c r="I354" s="1"/>
      <c r="J354" s="1"/>
      <c r="K354" s="1"/>
      <c r="L354" s="1"/>
    </row>
    <row r="355" spans="2:12" x14ac:dyDescent="0.25">
      <c r="B355" s="53">
        <v>291</v>
      </c>
      <c r="C355" s="42" t="s">
        <v>711</v>
      </c>
      <c r="D355" s="1"/>
      <c r="E355" s="51"/>
      <c r="F355" s="1"/>
      <c r="G355" s="1"/>
      <c r="H355" s="1"/>
      <c r="I355" s="1"/>
      <c r="J355" s="1"/>
      <c r="K355" s="1"/>
      <c r="L355" s="1"/>
    </row>
    <row r="356" spans="2:12" x14ac:dyDescent="0.25">
      <c r="B356" s="53">
        <v>292</v>
      </c>
      <c r="C356" s="42" t="s">
        <v>712</v>
      </c>
      <c r="D356" s="1"/>
      <c r="E356" s="51"/>
      <c r="F356" s="1"/>
      <c r="G356" s="1"/>
      <c r="H356" s="1"/>
      <c r="I356" s="1"/>
      <c r="J356" s="1"/>
      <c r="K356" s="1"/>
      <c r="L356" s="1"/>
    </row>
    <row r="357" spans="2:12" x14ac:dyDescent="0.25">
      <c r="B357" s="53">
        <v>293</v>
      </c>
      <c r="C357" s="42" t="s">
        <v>814</v>
      </c>
      <c r="D357" s="1"/>
      <c r="E357" s="51"/>
      <c r="F357" s="1"/>
      <c r="G357" s="1"/>
      <c r="H357" s="1"/>
      <c r="I357" s="1"/>
      <c r="J357" s="1"/>
      <c r="K357" s="1"/>
      <c r="L357" s="1"/>
    </row>
    <row r="358" spans="2:12" x14ac:dyDescent="0.25">
      <c r="B358" s="53">
        <v>294</v>
      </c>
      <c r="C358" s="42" t="s">
        <v>815</v>
      </c>
      <c r="D358" s="1"/>
      <c r="E358" s="51"/>
      <c r="F358" s="1"/>
      <c r="G358" s="1"/>
      <c r="H358" s="1"/>
      <c r="I358" s="1"/>
      <c r="J358" s="1"/>
      <c r="K358" s="1"/>
      <c r="L358" s="1"/>
    </row>
    <row r="359" spans="2:12" x14ac:dyDescent="0.25">
      <c r="B359" s="53">
        <v>295</v>
      </c>
      <c r="C359" s="42" t="s">
        <v>816</v>
      </c>
      <c r="D359" s="1"/>
      <c r="E359" s="51"/>
      <c r="F359" s="1"/>
      <c r="G359" s="1"/>
      <c r="H359" s="1"/>
      <c r="I359" s="1"/>
      <c r="J359" s="1"/>
      <c r="K359" s="1"/>
      <c r="L359" s="1"/>
    </row>
    <row r="360" spans="2:12" x14ac:dyDescent="0.25">
      <c r="B360" s="53">
        <v>296</v>
      </c>
      <c r="C360" s="42" t="s">
        <v>713</v>
      </c>
      <c r="D360" s="1"/>
      <c r="E360" s="51"/>
      <c r="F360" s="1"/>
      <c r="G360" s="1"/>
      <c r="H360" s="1"/>
      <c r="I360" s="1"/>
      <c r="J360" s="1"/>
      <c r="K360" s="1"/>
      <c r="L360" s="1"/>
    </row>
    <row r="361" spans="2:12" x14ac:dyDescent="0.25">
      <c r="B361" s="53">
        <v>297</v>
      </c>
      <c r="C361" s="42" t="s">
        <v>714</v>
      </c>
      <c r="D361" s="1"/>
      <c r="E361" s="51"/>
      <c r="F361" s="1"/>
      <c r="G361" s="1"/>
      <c r="H361" s="1"/>
      <c r="I361" s="1"/>
      <c r="J361" s="1"/>
      <c r="K361" s="1"/>
      <c r="L361" s="1"/>
    </row>
    <row r="362" spans="2:12" x14ac:dyDescent="0.25">
      <c r="B362" s="53">
        <v>298</v>
      </c>
      <c r="C362" s="42" t="s">
        <v>715</v>
      </c>
      <c r="D362" s="1"/>
      <c r="E362" s="51"/>
      <c r="F362" s="1"/>
      <c r="G362" s="1"/>
      <c r="H362" s="1"/>
      <c r="I362" s="1"/>
      <c r="J362" s="1"/>
      <c r="K362" s="1"/>
      <c r="L362" s="1"/>
    </row>
    <row r="363" spans="2:12" x14ac:dyDescent="0.25">
      <c r="B363" s="53">
        <v>299</v>
      </c>
      <c r="C363" s="42" t="s">
        <v>716</v>
      </c>
      <c r="D363" s="1"/>
      <c r="E363" s="51"/>
      <c r="F363" s="1"/>
      <c r="G363" s="1"/>
      <c r="H363" s="1"/>
      <c r="I363" s="1"/>
      <c r="J363" s="1"/>
      <c r="K363" s="1"/>
      <c r="L363" s="1"/>
    </row>
    <row r="364" spans="2:12" x14ac:dyDescent="0.25">
      <c r="B364" s="53">
        <v>300</v>
      </c>
      <c r="C364" s="42" t="s">
        <v>717</v>
      </c>
      <c r="D364" s="1"/>
      <c r="E364" s="51"/>
      <c r="F364" s="1"/>
      <c r="G364" s="1"/>
      <c r="H364" s="1"/>
      <c r="I364" s="1"/>
      <c r="J364" s="1"/>
      <c r="K364" s="1"/>
      <c r="L364" s="1"/>
    </row>
    <row r="365" spans="2:12" x14ac:dyDescent="0.25">
      <c r="B365" s="53">
        <v>303</v>
      </c>
      <c r="C365" s="42" t="s">
        <v>718</v>
      </c>
      <c r="D365" s="1"/>
      <c r="E365" s="51"/>
      <c r="F365" s="1"/>
      <c r="G365" s="1"/>
      <c r="H365" s="1"/>
      <c r="I365" s="1"/>
      <c r="J365" s="1"/>
      <c r="K365" s="1"/>
      <c r="L365" s="1"/>
    </row>
    <row r="366" spans="2:12" x14ac:dyDescent="0.25">
      <c r="B366" s="53">
        <v>304</v>
      </c>
      <c r="C366" s="42" t="s">
        <v>719</v>
      </c>
      <c r="D366" s="1"/>
      <c r="E366" s="51"/>
      <c r="F366" s="1"/>
      <c r="G366" s="1"/>
      <c r="H366" s="1"/>
      <c r="I366" s="1"/>
      <c r="J366" s="1"/>
      <c r="K366" s="1"/>
      <c r="L366" s="1"/>
    </row>
    <row r="367" spans="2:12" x14ac:dyDescent="0.25">
      <c r="B367" s="53">
        <v>305</v>
      </c>
      <c r="C367" s="42" t="s">
        <v>720</v>
      </c>
      <c r="D367" s="1"/>
      <c r="E367" s="51"/>
      <c r="F367" s="1"/>
      <c r="G367" s="1"/>
      <c r="H367" s="1"/>
      <c r="I367" s="1"/>
      <c r="J367" s="1"/>
      <c r="K367" s="1"/>
      <c r="L367" s="1"/>
    </row>
    <row r="368" spans="2:12" x14ac:dyDescent="0.25">
      <c r="B368" s="53">
        <v>306</v>
      </c>
      <c r="C368" s="42" t="s">
        <v>721</v>
      </c>
      <c r="D368" s="1"/>
      <c r="E368" s="51"/>
      <c r="F368" s="1"/>
      <c r="G368" s="1"/>
      <c r="H368" s="1"/>
      <c r="I368" s="1"/>
      <c r="J368" s="1"/>
      <c r="K368" s="1"/>
      <c r="L368" s="1"/>
    </row>
    <row r="369" spans="2:12" x14ac:dyDescent="0.25">
      <c r="B369" s="53">
        <v>307</v>
      </c>
      <c r="C369" s="42" t="s">
        <v>722</v>
      </c>
      <c r="D369" s="1"/>
      <c r="E369" s="51"/>
      <c r="F369" s="1"/>
      <c r="G369" s="1"/>
      <c r="H369" s="1"/>
      <c r="I369" s="1"/>
      <c r="J369" s="1"/>
      <c r="K369" s="1"/>
      <c r="L369" s="1"/>
    </row>
    <row r="370" spans="2:12" x14ac:dyDescent="0.25">
      <c r="B370" s="53">
        <v>309</v>
      </c>
      <c r="C370" s="42" t="s">
        <v>723</v>
      </c>
      <c r="D370" s="1"/>
      <c r="E370" s="51"/>
      <c r="F370" s="1"/>
      <c r="G370" s="1"/>
      <c r="H370" s="1"/>
      <c r="I370" s="1"/>
      <c r="J370" s="1"/>
      <c r="K370" s="1"/>
      <c r="L370" s="1"/>
    </row>
    <row r="371" spans="2:12" x14ac:dyDescent="0.25">
      <c r="B371" s="53">
        <v>310</v>
      </c>
      <c r="C371" s="42" t="s">
        <v>724</v>
      </c>
      <c r="D371" s="1"/>
      <c r="E371" s="51"/>
      <c r="F371" s="1"/>
      <c r="G371" s="1"/>
      <c r="H371" s="1"/>
      <c r="I371" s="1"/>
      <c r="J371" s="1"/>
      <c r="K371" s="1"/>
      <c r="L371" s="1"/>
    </row>
    <row r="372" spans="2:12" x14ac:dyDescent="0.25">
      <c r="B372" s="53">
        <v>311</v>
      </c>
      <c r="C372" s="42" t="s">
        <v>725</v>
      </c>
      <c r="D372" s="1"/>
      <c r="E372" s="51"/>
      <c r="F372" s="1"/>
      <c r="G372" s="1"/>
      <c r="H372" s="1"/>
      <c r="I372" s="1"/>
      <c r="J372" s="1"/>
      <c r="K372" s="1"/>
      <c r="L372" s="1"/>
    </row>
    <row r="373" spans="2:12" x14ac:dyDescent="0.25">
      <c r="B373" s="53">
        <v>312</v>
      </c>
      <c r="C373" s="42" t="s">
        <v>726</v>
      </c>
      <c r="D373" s="1"/>
      <c r="E373" s="51"/>
      <c r="F373" s="1"/>
      <c r="G373" s="1"/>
      <c r="H373" s="1"/>
      <c r="I373" s="1"/>
      <c r="J373" s="1"/>
      <c r="K373" s="1"/>
      <c r="L373" s="1"/>
    </row>
    <row r="374" spans="2:12" x14ac:dyDescent="0.25">
      <c r="B374" s="53">
        <v>313</v>
      </c>
      <c r="C374" s="42" t="s">
        <v>727</v>
      </c>
      <c r="D374" s="1"/>
      <c r="E374" s="51"/>
      <c r="F374" s="1"/>
      <c r="G374" s="1"/>
      <c r="H374" s="1"/>
      <c r="I374" s="1"/>
      <c r="J374" s="1"/>
      <c r="K374" s="1"/>
      <c r="L374" s="1"/>
    </row>
    <row r="375" spans="2:12" x14ac:dyDescent="0.25">
      <c r="B375" s="53">
        <v>314</v>
      </c>
      <c r="C375" s="45" t="s">
        <v>728</v>
      </c>
      <c r="D375" s="1"/>
      <c r="E375" s="51"/>
      <c r="F375" s="1"/>
      <c r="G375" s="1"/>
      <c r="H375" s="1"/>
      <c r="I375" s="1"/>
      <c r="J375" s="1"/>
      <c r="K375" s="1"/>
      <c r="L375" s="1"/>
    </row>
    <row r="376" spans="2:12" x14ac:dyDescent="0.25">
      <c r="B376" s="53">
        <v>315</v>
      </c>
      <c r="C376" s="42" t="s">
        <v>729</v>
      </c>
      <c r="D376" s="1"/>
      <c r="E376" s="51"/>
      <c r="F376" s="1"/>
      <c r="G376" s="1"/>
      <c r="H376" s="1"/>
      <c r="I376" s="1"/>
      <c r="J376" s="1"/>
      <c r="K376" s="1"/>
      <c r="L376" s="1"/>
    </row>
    <row r="377" spans="2:12" x14ac:dyDescent="0.25">
      <c r="B377" s="53">
        <v>316</v>
      </c>
      <c r="C377" s="42" t="s">
        <v>730</v>
      </c>
      <c r="D377" s="1"/>
      <c r="E377" s="51"/>
      <c r="F377" s="1"/>
      <c r="G377" s="1"/>
      <c r="H377" s="1"/>
      <c r="I377" s="1"/>
      <c r="J377" s="1"/>
      <c r="K377" s="1"/>
      <c r="L377" s="1"/>
    </row>
    <row r="378" spans="2:12" x14ac:dyDescent="0.25">
      <c r="B378" s="53">
        <v>317</v>
      </c>
      <c r="C378" s="42" t="s">
        <v>731</v>
      </c>
      <c r="D378" s="1"/>
      <c r="E378" s="51"/>
      <c r="F378" s="1"/>
      <c r="G378" s="1"/>
      <c r="H378" s="1"/>
      <c r="I378" s="1"/>
      <c r="J378" s="1"/>
      <c r="K378" s="1"/>
      <c r="L378" s="1"/>
    </row>
    <row r="379" spans="2:12" x14ac:dyDescent="0.25">
      <c r="B379" s="53">
        <v>318</v>
      </c>
      <c r="C379" s="45" t="s">
        <v>732</v>
      </c>
      <c r="D379" s="1"/>
      <c r="E379" s="51"/>
      <c r="F379" s="1"/>
      <c r="G379" s="1"/>
      <c r="H379" s="1"/>
      <c r="I379" s="1"/>
      <c r="J379" s="1"/>
      <c r="K379" s="1"/>
      <c r="L379" s="1"/>
    </row>
    <row r="380" spans="2:12" x14ac:dyDescent="0.25">
      <c r="B380" s="53">
        <v>319</v>
      </c>
      <c r="C380" s="42" t="s">
        <v>733</v>
      </c>
      <c r="D380" s="1"/>
      <c r="E380" s="51"/>
      <c r="F380" s="1"/>
      <c r="G380" s="1"/>
      <c r="H380" s="1"/>
      <c r="I380" s="1"/>
      <c r="J380" s="1"/>
      <c r="K380" s="1"/>
      <c r="L380" s="1"/>
    </row>
    <row r="381" spans="2:12" x14ac:dyDescent="0.25">
      <c r="B381" s="53">
        <v>320</v>
      </c>
      <c r="C381" s="42" t="s">
        <v>734</v>
      </c>
      <c r="D381" s="1"/>
      <c r="E381" s="51"/>
      <c r="F381" s="1"/>
      <c r="G381" s="1"/>
      <c r="H381" s="1"/>
      <c r="I381" s="1"/>
      <c r="J381" s="1"/>
      <c r="K381" s="1"/>
      <c r="L381" s="1"/>
    </row>
    <row r="382" spans="2:12" x14ac:dyDescent="0.25">
      <c r="B382" s="53">
        <v>321</v>
      </c>
      <c r="C382" s="42" t="s">
        <v>735</v>
      </c>
      <c r="D382" s="1"/>
      <c r="E382" s="51"/>
      <c r="F382" s="1"/>
      <c r="G382" s="1"/>
      <c r="H382" s="1"/>
      <c r="I382" s="1"/>
      <c r="J382" s="1"/>
      <c r="K382" s="1"/>
      <c r="L382" s="1"/>
    </row>
    <row r="383" spans="2:12" x14ac:dyDescent="0.25">
      <c r="B383" s="53">
        <v>322</v>
      </c>
      <c r="C383" s="45" t="s">
        <v>736</v>
      </c>
      <c r="D383" s="1"/>
      <c r="E383" s="51"/>
      <c r="F383" s="1"/>
      <c r="G383" s="1"/>
      <c r="H383" s="1"/>
      <c r="I383" s="1"/>
      <c r="J383" s="1"/>
      <c r="K383" s="1"/>
      <c r="L383" s="1"/>
    </row>
    <row r="384" spans="2:12" x14ac:dyDescent="0.25">
      <c r="B384" s="53">
        <v>323</v>
      </c>
      <c r="C384" s="42" t="s">
        <v>737</v>
      </c>
      <c r="D384" s="1"/>
      <c r="E384" s="51"/>
      <c r="F384" s="1"/>
      <c r="G384" s="1"/>
      <c r="H384" s="1"/>
      <c r="I384" s="1"/>
      <c r="J384" s="1"/>
      <c r="K384" s="1"/>
      <c r="L384" s="1"/>
    </row>
    <row r="385" spans="2:12" x14ac:dyDescent="0.25">
      <c r="B385" s="53">
        <v>324</v>
      </c>
      <c r="C385" s="42" t="s">
        <v>738</v>
      </c>
      <c r="D385" s="1"/>
      <c r="E385" s="51"/>
      <c r="F385" s="1"/>
      <c r="G385" s="1"/>
      <c r="H385" s="1"/>
      <c r="I385" s="1"/>
      <c r="J385" s="1"/>
      <c r="K385" s="1"/>
      <c r="L385" s="1"/>
    </row>
    <row r="386" spans="2:12" x14ac:dyDescent="0.25">
      <c r="B386" s="53">
        <v>325</v>
      </c>
      <c r="C386" s="42" t="s">
        <v>739</v>
      </c>
      <c r="D386" s="1"/>
      <c r="E386" s="51"/>
      <c r="F386" s="1"/>
      <c r="G386" s="1"/>
      <c r="H386" s="1"/>
      <c r="I386" s="1"/>
      <c r="J386" s="1"/>
      <c r="K386" s="1"/>
      <c r="L386" s="1"/>
    </row>
    <row r="387" spans="2:12" x14ac:dyDescent="0.25">
      <c r="B387" s="53">
        <v>326</v>
      </c>
      <c r="C387" s="42" t="s">
        <v>740</v>
      </c>
      <c r="D387" s="1"/>
      <c r="E387" s="51"/>
      <c r="F387" s="1"/>
      <c r="G387" s="1"/>
      <c r="H387" s="1"/>
      <c r="I387" s="1"/>
      <c r="J387" s="1"/>
      <c r="K387" s="1"/>
      <c r="L387" s="1"/>
    </row>
    <row r="388" spans="2:12" x14ac:dyDescent="0.25">
      <c r="B388" s="53">
        <v>327</v>
      </c>
      <c r="C388" s="42" t="s">
        <v>741</v>
      </c>
      <c r="D388" s="1"/>
      <c r="E388" s="51"/>
      <c r="F388" s="1"/>
      <c r="G388" s="1"/>
      <c r="H388" s="1"/>
      <c r="I388" s="1"/>
      <c r="J388" s="1"/>
      <c r="K388" s="1"/>
      <c r="L388" s="1"/>
    </row>
    <row r="389" spans="2:12" x14ac:dyDescent="0.25">
      <c r="B389" s="53">
        <v>328</v>
      </c>
      <c r="C389" s="42" t="s">
        <v>742</v>
      </c>
      <c r="D389" s="1"/>
      <c r="E389" s="51"/>
      <c r="F389" s="1"/>
      <c r="G389" s="1"/>
      <c r="H389" s="1"/>
      <c r="I389" s="1"/>
      <c r="J389" s="1"/>
      <c r="K389" s="1"/>
      <c r="L389" s="1"/>
    </row>
    <row r="390" spans="2:12" x14ac:dyDescent="0.25">
      <c r="B390" s="53">
        <v>329</v>
      </c>
      <c r="C390" s="42" t="s">
        <v>743</v>
      </c>
      <c r="D390" s="1"/>
      <c r="E390" s="51"/>
      <c r="F390" s="1"/>
      <c r="G390" s="1"/>
      <c r="H390" s="1"/>
      <c r="I390" s="1"/>
      <c r="J390" s="1"/>
      <c r="K390" s="1"/>
      <c r="L390" s="1"/>
    </row>
    <row r="391" spans="2:12" x14ac:dyDescent="0.25">
      <c r="B391" s="53">
        <v>330</v>
      </c>
      <c r="C391" s="42" t="s">
        <v>744</v>
      </c>
      <c r="D391" s="1"/>
      <c r="E391" s="51"/>
      <c r="F391" s="1"/>
      <c r="G391" s="1"/>
      <c r="H391" s="1"/>
      <c r="I391" s="1"/>
      <c r="J391" s="1"/>
      <c r="K391" s="1"/>
      <c r="L391" s="1"/>
    </row>
    <row r="392" spans="2:12" x14ac:dyDescent="0.25">
      <c r="B392" s="53">
        <v>331</v>
      </c>
      <c r="C392" s="42" t="s">
        <v>745</v>
      </c>
      <c r="D392" s="1"/>
      <c r="E392" s="51"/>
      <c r="F392" s="1"/>
      <c r="G392" s="1"/>
      <c r="H392" s="1"/>
      <c r="I392" s="1"/>
      <c r="J392" s="1"/>
      <c r="K392" s="1"/>
      <c r="L392" s="1"/>
    </row>
    <row r="393" spans="2:12" x14ac:dyDescent="0.25">
      <c r="B393" s="53">
        <v>332</v>
      </c>
      <c r="C393" s="45" t="s">
        <v>746</v>
      </c>
      <c r="D393" s="1"/>
      <c r="E393" s="51"/>
      <c r="F393" s="1"/>
      <c r="G393" s="1"/>
      <c r="H393" s="1"/>
      <c r="I393" s="1"/>
      <c r="J393" s="1"/>
      <c r="K393" s="1"/>
      <c r="L393" s="1"/>
    </row>
    <row r="394" spans="2:12" x14ac:dyDescent="0.25">
      <c r="B394" s="53">
        <v>333</v>
      </c>
      <c r="C394" s="42" t="s">
        <v>747</v>
      </c>
      <c r="D394" s="1"/>
      <c r="E394" s="51"/>
      <c r="F394" s="1"/>
      <c r="G394" s="1"/>
      <c r="H394" s="1"/>
      <c r="I394" s="1"/>
      <c r="J394" s="1"/>
      <c r="K394" s="1"/>
      <c r="L394" s="1"/>
    </row>
    <row r="395" spans="2:12" x14ac:dyDescent="0.25">
      <c r="B395" s="53">
        <v>334</v>
      </c>
      <c r="C395" s="42" t="s">
        <v>748</v>
      </c>
      <c r="D395" s="1"/>
      <c r="E395" s="51"/>
      <c r="F395" s="1"/>
      <c r="G395" s="1"/>
      <c r="H395" s="1"/>
      <c r="I395" s="1"/>
      <c r="J395" s="1"/>
      <c r="K395" s="1"/>
      <c r="L395" s="1"/>
    </row>
    <row r="396" spans="2:12" x14ac:dyDescent="0.25">
      <c r="B396" s="53">
        <v>336</v>
      </c>
      <c r="C396" s="42" t="s">
        <v>749</v>
      </c>
      <c r="D396" s="1"/>
      <c r="E396" s="51"/>
      <c r="F396" s="1"/>
      <c r="G396" s="1"/>
      <c r="H396" s="1"/>
      <c r="I396" s="1"/>
      <c r="J396" s="1"/>
      <c r="K396" s="1"/>
      <c r="L396" s="1"/>
    </row>
    <row r="397" spans="2:12" x14ac:dyDescent="0.25">
      <c r="B397" s="53">
        <v>337</v>
      </c>
      <c r="C397" s="42" t="s">
        <v>750</v>
      </c>
      <c r="D397" s="1"/>
      <c r="E397" s="51"/>
      <c r="F397" s="1"/>
      <c r="G397" s="1"/>
      <c r="H397" s="1"/>
      <c r="I397" s="1"/>
      <c r="J397" s="1"/>
      <c r="K397" s="1"/>
      <c r="L397" s="1"/>
    </row>
    <row r="398" spans="2:12" x14ac:dyDescent="0.25">
      <c r="B398" s="53">
        <v>338</v>
      </c>
      <c r="C398" s="42" t="s">
        <v>751</v>
      </c>
      <c r="D398" s="1"/>
      <c r="E398" s="51"/>
      <c r="F398" s="1"/>
      <c r="G398" s="1"/>
      <c r="H398" s="1"/>
      <c r="I398" s="1"/>
      <c r="J398" s="1"/>
      <c r="K398" s="1"/>
      <c r="L398" s="1"/>
    </row>
    <row r="399" spans="2:12" x14ac:dyDescent="0.25">
      <c r="B399" s="53">
        <v>339</v>
      </c>
      <c r="C399" s="42" t="s">
        <v>752</v>
      </c>
      <c r="D399" s="1"/>
      <c r="E399" s="51"/>
      <c r="F399" s="1"/>
      <c r="G399" s="1"/>
      <c r="H399" s="1"/>
      <c r="I399" s="1"/>
      <c r="J399" s="1"/>
      <c r="K399" s="1"/>
      <c r="L399" s="1"/>
    </row>
    <row r="400" spans="2:12" x14ac:dyDescent="0.25">
      <c r="B400" s="53">
        <v>340</v>
      </c>
      <c r="C400" s="45" t="s">
        <v>753</v>
      </c>
      <c r="D400" s="1"/>
      <c r="E400" s="51"/>
      <c r="F400" s="1"/>
      <c r="G400" s="1"/>
      <c r="H400" s="1"/>
      <c r="I400" s="1"/>
      <c r="J400" s="1"/>
      <c r="K400" s="1"/>
      <c r="L400" s="1"/>
    </row>
    <row r="401" spans="2:12" x14ac:dyDescent="0.25">
      <c r="B401" s="53">
        <v>341</v>
      </c>
      <c r="C401" s="42" t="s">
        <v>754</v>
      </c>
      <c r="D401" s="1"/>
      <c r="E401" s="51"/>
      <c r="F401" s="1"/>
      <c r="G401" s="1"/>
      <c r="H401" s="1"/>
      <c r="I401" s="1"/>
      <c r="J401" s="1"/>
      <c r="K401" s="1"/>
      <c r="L401" s="1"/>
    </row>
    <row r="402" spans="2:12" x14ac:dyDescent="0.25">
      <c r="B402" s="53">
        <v>342</v>
      </c>
      <c r="C402" s="45" t="s">
        <v>755</v>
      </c>
      <c r="D402" s="1"/>
      <c r="E402" s="51"/>
      <c r="F402" s="1"/>
      <c r="G402" s="1"/>
      <c r="H402" s="1"/>
      <c r="I402" s="1"/>
      <c r="J402" s="1"/>
      <c r="K402" s="1"/>
      <c r="L402" s="1"/>
    </row>
    <row r="403" spans="2:12" x14ac:dyDescent="0.25">
      <c r="B403" s="53">
        <v>343</v>
      </c>
      <c r="C403" s="42" t="s">
        <v>756</v>
      </c>
      <c r="D403" s="1"/>
      <c r="E403" s="51"/>
      <c r="F403" s="1"/>
      <c r="G403" s="1"/>
      <c r="H403" s="1"/>
      <c r="I403" s="1"/>
      <c r="J403" s="1"/>
      <c r="K403" s="1"/>
      <c r="L403" s="1"/>
    </row>
    <row r="404" spans="2:12" x14ac:dyDescent="0.25">
      <c r="B404" s="53">
        <v>344</v>
      </c>
      <c r="C404" s="42" t="s">
        <v>757</v>
      </c>
      <c r="D404" s="1"/>
      <c r="E404" s="51"/>
      <c r="F404" s="1"/>
      <c r="G404" s="1"/>
      <c r="H404" s="1"/>
      <c r="I404" s="1"/>
      <c r="J404" s="1"/>
      <c r="K404" s="1"/>
      <c r="L404" s="1"/>
    </row>
    <row r="405" spans="2:12" x14ac:dyDescent="0.25">
      <c r="B405" s="53">
        <v>345</v>
      </c>
      <c r="C405" s="42" t="s">
        <v>758</v>
      </c>
      <c r="D405" s="1"/>
      <c r="E405" s="51"/>
      <c r="F405" s="1"/>
      <c r="G405" s="1"/>
      <c r="H405" s="1"/>
      <c r="I405" s="1"/>
      <c r="J405" s="1"/>
      <c r="K405" s="1"/>
      <c r="L405" s="1"/>
    </row>
    <row r="406" spans="2:12" x14ac:dyDescent="0.25">
      <c r="B406" s="53">
        <v>346</v>
      </c>
      <c r="C406" s="42" t="s">
        <v>759</v>
      </c>
      <c r="D406" s="1"/>
      <c r="E406" s="51"/>
      <c r="F406" s="1"/>
      <c r="G406" s="1"/>
      <c r="H406" s="1"/>
      <c r="I406" s="1"/>
      <c r="J406" s="1"/>
      <c r="K406" s="1"/>
      <c r="L406" s="1"/>
    </row>
    <row r="407" spans="2:12" x14ac:dyDescent="0.25">
      <c r="B407" s="53">
        <v>347</v>
      </c>
      <c r="C407" s="42" t="s">
        <v>760</v>
      </c>
      <c r="D407" s="1"/>
      <c r="E407" s="51"/>
      <c r="F407" s="1"/>
      <c r="G407" s="1"/>
      <c r="H407" s="1"/>
      <c r="I407" s="1"/>
      <c r="J407" s="1"/>
      <c r="K407" s="1"/>
      <c r="L407" s="1"/>
    </row>
    <row r="408" spans="2:12" x14ac:dyDescent="0.25">
      <c r="B408" s="53">
        <v>348</v>
      </c>
      <c r="C408" s="42" t="s">
        <v>761</v>
      </c>
      <c r="D408" s="1"/>
      <c r="E408" s="51"/>
      <c r="F408" s="1"/>
      <c r="G408" s="1"/>
      <c r="H408" s="1"/>
      <c r="I408" s="1"/>
      <c r="J408" s="1"/>
      <c r="K408" s="1"/>
      <c r="L408" s="1"/>
    </row>
    <row r="409" spans="2:12" x14ac:dyDescent="0.25">
      <c r="B409" s="53">
        <v>349</v>
      </c>
      <c r="C409" s="42" t="s">
        <v>762</v>
      </c>
      <c r="D409" s="1"/>
      <c r="E409" s="51"/>
      <c r="F409" s="1"/>
      <c r="G409" s="1"/>
      <c r="H409" s="1"/>
      <c r="I409" s="1"/>
      <c r="J409" s="1"/>
      <c r="K409" s="1"/>
      <c r="L409" s="1"/>
    </row>
    <row r="410" spans="2:12" x14ac:dyDescent="0.25">
      <c r="B410" s="53">
        <v>350</v>
      </c>
      <c r="C410" s="42" t="s">
        <v>763</v>
      </c>
      <c r="D410" s="1"/>
      <c r="E410" s="51"/>
      <c r="F410" s="1"/>
      <c r="G410" s="1"/>
      <c r="H410" s="1"/>
      <c r="I410" s="1"/>
      <c r="J410" s="1"/>
      <c r="K410" s="1"/>
      <c r="L410" s="1"/>
    </row>
    <row r="411" spans="2:12" x14ac:dyDescent="0.25">
      <c r="B411" s="53">
        <v>351</v>
      </c>
      <c r="C411" s="42" t="s">
        <v>764</v>
      </c>
      <c r="D411" s="1"/>
      <c r="E411" s="51"/>
      <c r="F411" s="1"/>
      <c r="G411" s="1"/>
      <c r="H411" s="1"/>
      <c r="I411" s="1"/>
      <c r="J411" s="1"/>
      <c r="K411" s="1"/>
      <c r="L411" s="1"/>
    </row>
    <row r="412" spans="2:12" x14ac:dyDescent="0.25">
      <c r="B412" s="53">
        <v>352</v>
      </c>
      <c r="C412" s="42" t="s">
        <v>765</v>
      </c>
      <c r="D412" s="1"/>
      <c r="E412" s="51"/>
      <c r="F412" s="1"/>
      <c r="G412" s="1"/>
      <c r="H412" s="1"/>
      <c r="I412" s="1"/>
      <c r="J412" s="1"/>
      <c r="K412" s="1"/>
      <c r="L412" s="1"/>
    </row>
    <row r="413" spans="2:12" x14ac:dyDescent="0.25">
      <c r="B413" s="53">
        <v>353</v>
      </c>
      <c r="C413" s="42" t="s">
        <v>766</v>
      </c>
      <c r="D413" s="1"/>
      <c r="E413" s="51"/>
      <c r="F413" s="1"/>
      <c r="G413" s="1"/>
      <c r="H413" s="1"/>
      <c r="I413" s="1"/>
      <c r="J413" s="1"/>
      <c r="K413" s="1"/>
      <c r="L413" s="1"/>
    </row>
    <row r="414" spans="2:12" x14ac:dyDescent="0.25">
      <c r="B414" s="53">
        <v>354</v>
      </c>
      <c r="C414" s="42" t="s">
        <v>767</v>
      </c>
      <c r="D414" s="1"/>
      <c r="E414" s="51"/>
      <c r="F414" s="1"/>
      <c r="G414" s="1"/>
      <c r="H414" s="1"/>
      <c r="I414" s="1"/>
      <c r="J414" s="1"/>
      <c r="K414" s="1"/>
      <c r="L414" s="1"/>
    </row>
    <row r="415" spans="2:12" x14ac:dyDescent="0.25">
      <c r="B415" s="53">
        <v>355</v>
      </c>
      <c r="C415" s="42" t="s">
        <v>768</v>
      </c>
      <c r="D415" s="1"/>
      <c r="E415" s="51"/>
      <c r="F415" s="1"/>
      <c r="G415" s="1"/>
      <c r="H415" s="1"/>
      <c r="I415" s="1"/>
      <c r="J415" s="1"/>
      <c r="K415" s="1"/>
      <c r="L415" s="1"/>
    </row>
    <row r="416" spans="2:12" x14ac:dyDescent="0.25">
      <c r="B416" s="53">
        <v>356</v>
      </c>
      <c r="C416" s="42" t="s">
        <v>769</v>
      </c>
      <c r="D416" s="1"/>
      <c r="E416" s="51"/>
      <c r="F416" s="1"/>
      <c r="G416" s="1"/>
      <c r="H416" s="1"/>
      <c r="I416" s="1"/>
      <c r="J416" s="1"/>
      <c r="K416" s="1"/>
      <c r="L416" s="1"/>
    </row>
    <row r="417" spans="2:12" x14ac:dyDescent="0.25">
      <c r="B417" s="53">
        <v>357</v>
      </c>
      <c r="C417" s="42" t="s">
        <v>770</v>
      </c>
      <c r="D417" s="1"/>
      <c r="E417" s="51"/>
      <c r="F417" s="1"/>
      <c r="G417" s="1"/>
      <c r="H417" s="1"/>
      <c r="I417" s="1"/>
      <c r="J417" s="1"/>
      <c r="K417" s="1"/>
      <c r="L417" s="1"/>
    </row>
    <row r="418" spans="2:12" x14ac:dyDescent="0.25">
      <c r="B418" s="53">
        <v>358</v>
      </c>
      <c r="C418" s="42" t="s">
        <v>771</v>
      </c>
      <c r="D418" s="1"/>
      <c r="E418" s="51"/>
      <c r="F418" s="1"/>
      <c r="G418" s="1"/>
      <c r="H418" s="1"/>
      <c r="I418" s="1"/>
      <c r="J418" s="1"/>
      <c r="K418" s="1"/>
      <c r="L418" s="1"/>
    </row>
    <row r="419" spans="2:12" x14ac:dyDescent="0.25">
      <c r="B419" s="53">
        <v>359</v>
      </c>
      <c r="C419" s="42" t="s">
        <v>772</v>
      </c>
      <c r="D419" s="1"/>
      <c r="E419" s="51"/>
      <c r="F419" s="1"/>
      <c r="G419" s="1"/>
      <c r="H419" s="1"/>
      <c r="I419" s="1"/>
      <c r="J419" s="1"/>
      <c r="K419" s="1"/>
      <c r="L419" s="1"/>
    </row>
    <row r="420" spans="2:12" x14ac:dyDescent="0.25">
      <c r="B420" s="53">
        <v>360</v>
      </c>
      <c r="C420" s="42" t="s">
        <v>773</v>
      </c>
      <c r="D420" s="1"/>
      <c r="E420" s="51"/>
      <c r="F420" s="1"/>
      <c r="G420" s="1"/>
      <c r="H420" s="1"/>
      <c r="I420" s="1"/>
      <c r="J420" s="1"/>
      <c r="K420" s="1"/>
      <c r="L420" s="1"/>
    </row>
    <row r="421" spans="2:12" x14ac:dyDescent="0.25">
      <c r="B421" s="53">
        <v>361</v>
      </c>
      <c r="C421" s="42" t="s">
        <v>774</v>
      </c>
      <c r="D421" s="1"/>
      <c r="E421" s="51"/>
      <c r="F421" s="1"/>
      <c r="G421" s="1"/>
      <c r="H421" s="1"/>
      <c r="I421" s="1"/>
      <c r="J421" s="1"/>
      <c r="K421" s="1"/>
      <c r="L421" s="1"/>
    </row>
    <row r="422" spans="2:12" x14ac:dyDescent="0.25">
      <c r="B422" s="53">
        <v>362</v>
      </c>
      <c r="C422" s="42" t="s">
        <v>775</v>
      </c>
      <c r="D422" s="1"/>
      <c r="E422" s="51"/>
      <c r="F422" s="1"/>
      <c r="G422" s="1"/>
      <c r="H422" s="1"/>
      <c r="I422" s="1"/>
      <c r="J422" s="1"/>
      <c r="K422" s="1"/>
      <c r="L422" s="1"/>
    </row>
    <row r="423" spans="2:12" x14ac:dyDescent="0.25">
      <c r="B423" s="53">
        <v>363</v>
      </c>
      <c r="C423" s="42" t="s">
        <v>776</v>
      </c>
      <c r="D423" s="1"/>
      <c r="E423" s="51"/>
      <c r="F423" s="1"/>
      <c r="G423" s="1"/>
      <c r="H423" s="1"/>
      <c r="I423" s="1"/>
      <c r="J423" s="1"/>
      <c r="K423" s="1"/>
      <c r="L423" s="1"/>
    </row>
    <row r="424" spans="2:12" x14ac:dyDescent="0.25">
      <c r="B424" s="53">
        <v>364</v>
      </c>
      <c r="C424" s="42" t="s">
        <v>777</v>
      </c>
      <c r="D424" s="1"/>
      <c r="E424" s="51"/>
      <c r="F424" s="1"/>
      <c r="G424" s="1"/>
      <c r="H424" s="1"/>
      <c r="I424" s="1"/>
      <c r="J424" s="1"/>
      <c r="K424" s="1"/>
      <c r="L424" s="1"/>
    </row>
    <row r="425" spans="2:12" x14ac:dyDescent="0.25">
      <c r="B425" s="53">
        <v>365</v>
      </c>
      <c r="C425" s="42" t="s">
        <v>778</v>
      </c>
      <c r="D425" s="1"/>
      <c r="E425" s="51"/>
      <c r="F425" s="1"/>
      <c r="G425" s="1"/>
      <c r="H425" s="1"/>
      <c r="I425" s="1"/>
      <c r="J425" s="1"/>
      <c r="K425" s="1"/>
      <c r="L425" s="1"/>
    </row>
    <row r="426" spans="2:12" x14ac:dyDescent="0.25">
      <c r="B426" s="53">
        <v>366</v>
      </c>
      <c r="C426" s="42" t="s">
        <v>779</v>
      </c>
      <c r="D426" s="1"/>
      <c r="E426" s="51"/>
      <c r="F426" s="1"/>
      <c r="G426" s="1"/>
      <c r="H426" s="1"/>
      <c r="I426" s="1"/>
      <c r="J426" s="1"/>
      <c r="K426" s="1"/>
      <c r="L426" s="1"/>
    </row>
    <row r="427" spans="2:12" x14ac:dyDescent="0.25">
      <c r="B427" s="53">
        <v>367</v>
      </c>
      <c r="C427" s="42" t="s">
        <v>780</v>
      </c>
      <c r="D427" s="1"/>
      <c r="E427" s="51"/>
      <c r="F427" s="1"/>
      <c r="G427" s="1"/>
      <c r="H427" s="1"/>
      <c r="I427" s="1"/>
      <c r="J427" s="1"/>
      <c r="K427" s="1"/>
      <c r="L427" s="1"/>
    </row>
    <row r="428" spans="2:12" x14ac:dyDescent="0.25">
      <c r="B428" s="53">
        <v>368</v>
      </c>
      <c r="C428" s="42" t="s">
        <v>781</v>
      </c>
      <c r="D428" s="1"/>
      <c r="E428" s="51"/>
      <c r="F428" s="1"/>
      <c r="G428" s="1"/>
      <c r="H428" s="1"/>
      <c r="I428" s="1"/>
      <c r="J428" s="1"/>
      <c r="K428" s="1"/>
      <c r="L428" s="1"/>
    </row>
    <row r="429" spans="2:12" x14ac:dyDescent="0.25">
      <c r="B429" s="53">
        <v>369</v>
      </c>
      <c r="C429" s="42" t="s">
        <v>782</v>
      </c>
      <c r="D429" s="1"/>
      <c r="E429" s="51"/>
      <c r="F429" s="1"/>
      <c r="G429" s="1"/>
      <c r="H429" s="1"/>
      <c r="I429" s="1"/>
      <c r="J429" s="1"/>
      <c r="K429" s="1"/>
      <c r="L429" s="1"/>
    </row>
    <row r="430" spans="2:12" x14ac:dyDescent="0.25">
      <c r="B430" s="53">
        <v>370</v>
      </c>
      <c r="C430" s="42" t="s">
        <v>783</v>
      </c>
      <c r="D430" s="1"/>
      <c r="E430" s="51"/>
      <c r="F430" s="1"/>
      <c r="G430" s="1"/>
      <c r="H430" s="1"/>
      <c r="I430" s="1"/>
      <c r="J430" s="1"/>
      <c r="K430" s="1"/>
      <c r="L430" s="1"/>
    </row>
    <row r="431" spans="2:12" x14ac:dyDescent="0.25">
      <c r="B431" s="53">
        <v>371</v>
      </c>
      <c r="C431" s="42" t="s">
        <v>784</v>
      </c>
      <c r="D431" s="1"/>
      <c r="E431" s="51"/>
      <c r="F431" s="1"/>
      <c r="G431" s="1"/>
      <c r="H431" s="1"/>
      <c r="I431" s="1"/>
      <c r="J431" s="1"/>
      <c r="K431" s="1"/>
      <c r="L431" s="1"/>
    </row>
    <row r="432" spans="2:12" x14ac:dyDescent="0.25">
      <c r="B432" s="53">
        <v>372</v>
      </c>
      <c r="C432" s="42" t="s">
        <v>785</v>
      </c>
      <c r="D432" s="1"/>
      <c r="E432" s="51"/>
      <c r="F432" s="1"/>
      <c r="G432" s="1"/>
      <c r="H432" s="1"/>
      <c r="I432" s="1"/>
      <c r="J432" s="1"/>
      <c r="K432" s="1"/>
      <c r="L432" s="1"/>
    </row>
    <row r="433" spans="2:12" x14ac:dyDescent="0.25">
      <c r="B433" s="53">
        <v>373</v>
      </c>
      <c r="C433" s="42" t="s">
        <v>786</v>
      </c>
      <c r="D433" s="1"/>
      <c r="E433" s="51"/>
      <c r="F433" s="1"/>
      <c r="G433" s="1"/>
      <c r="H433" s="1"/>
      <c r="I433" s="1"/>
      <c r="J433" s="1"/>
      <c r="K433" s="1"/>
      <c r="L433" s="1"/>
    </row>
    <row r="434" spans="2:12" x14ac:dyDescent="0.25">
      <c r="B434" s="53">
        <v>374</v>
      </c>
      <c r="C434" s="42" t="s">
        <v>787</v>
      </c>
      <c r="D434" s="1"/>
      <c r="E434" s="51"/>
      <c r="F434" s="1"/>
      <c r="G434" s="1"/>
      <c r="H434" s="1"/>
      <c r="I434" s="1"/>
      <c r="J434" s="1"/>
      <c r="K434" s="1"/>
      <c r="L434" s="1"/>
    </row>
    <row r="435" spans="2:12" x14ac:dyDescent="0.25">
      <c r="B435" s="53">
        <v>375</v>
      </c>
      <c r="C435" s="42" t="s">
        <v>788</v>
      </c>
      <c r="D435" s="1"/>
      <c r="E435" s="52"/>
      <c r="F435" s="1"/>
      <c r="G435" s="1"/>
      <c r="H435" s="1"/>
      <c r="I435" s="1"/>
      <c r="J435" s="1"/>
      <c r="K435" s="1"/>
      <c r="L435" s="1"/>
    </row>
  </sheetData>
  <sheetProtection algorithmName="SHA-512" hashValue="osc7Ddi52iLUHBk2ZK5mn/bz0fSTUN+ICfxJTarOl3VMFfTn7/BVDc1ySlx8PyWyW4xbm+eCEmSkqB3lxCJ/3g==" saltValue="j39XibWPUuyYBvtWVCO1sQ==" spinCount="100000" sheet="1" objects="1" scenarios="1"/>
  <sortState xmlns:xlrd2="http://schemas.microsoft.com/office/spreadsheetml/2017/richdata2" ref="B4:C28">
    <sortCondition ref="B4"/>
  </sortState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ECA9D137410D44A26C38A895FDF72D" ma:contentTypeVersion="10" ma:contentTypeDescription="Crear nuevo documento." ma:contentTypeScope="" ma:versionID="cdb5b6ea2ec426120dfbf0326253c087">
  <xsd:schema xmlns:xsd="http://www.w3.org/2001/XMLSchema" xmlns:xs="http://www.w3.org/2001/XMLSchema" xmlns:p="http://schemas.microsoft.com/office/2006/metadata/properties" xmlns:ns3="81ed25a9-5ae8-4e83-9bf9-c5be09f6b4d6" xmlns:ns4="9789f2e7-fb46-4972-ac5b-b8098ab55828" targetNamespace="http://schemas.microsoft.com/office/2006/metadata/properties" ma:root="true" ma:fieldsID="1e8725e700678d4a5ff733b8deefe1aa" ns3:_="" ns4:_="">
    <xsd:import namespace="81ed25a9-5ae8-4e83-9bf9-c5be09f6b4d6"/>
    <xsd:import namespace="9789f2e7-fb46-4972-ac5b-b8098ab558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d25a9-5ae8-4e83-9bf9-c5be09f6b4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9f2e7-fb46-4972-ac5b-b8098ab55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S U p q V G K s O z + j A A A A 9 g A A A B I A H A B D b 2 5 m a W c v U G F j a 2 F n Z S 5 4 b W w g o h g A K K A U A A A A A A A A A A A A A A A A A A A A A A A A A A A A h Y + x D o I w F E V / h X S n r 9 T F k E c d j J s k J i T G t S k V G q E Y W i z / 5 u A n + Q t i F H V z v O e e 4 d 7 7 9 Y a r s W 2 i i + 6 d 6 W x G E s p I p K 3 q S m O r j A z + G C / J S u B O q p O s d D T J 1 q W j K z N S e 3 9 O A U I I N C x o 1 1 f A G U v g k G 8 L V e t W k o 9 s / s u x s c 5 L q z Q R u H + N E Z w m j F P O p k 0 I M 8 T c 2 K / A p + 7 Z / k B c D 4 0 f e i 2 0 i z c F w h w R 3 h / E A 1 B L A w Q U A A I A C A B J S m p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U p q V C i K R 7 g O A A A A E Q A A A B M A H A B G b 3 J t d W x h c y 9 T Z W N 0 a W 9 u M S 5 t I K I Y A C i g F A A A A A A A A A A A A A A A A A A A A A A A A A A A A C t O T S 7 J z M 9 T C I b Q h t Y A U E s B A i 0 A F A A C A A g A S U p q V G K s O z + j A A A A 9 g A A A B I A A A A A A A A A A A A A A A A A A A A A A E N v b m Z p Z y 9 Q Y W N r Y W d l L n h t b F B L A Q I t A B Q A A g A I A E l K a l Q P y u m r p A A A A O k A A A A T A A A A A A A A A A A A A A A A A O 8 A A A B b Q 2 9 u d G V u d F 9 U e X B l c 1 0 u e G 1 s U E s B A i 0 A F A A C A A g A S U p q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/ E b U Q 0 M i x P l U i E / I + A y y Y A A A A A A g A A A A A A E G Y A A A A B A A A g A A A A i S d 6 T B L K x k T b z W q 9 5 Y i f 9 P w v W Y s B I V 2 z 9 v h A 8 U G a P 1 Y A A A A A D o A A A A A C A A A g A A A A 6 0 B k y b Y B 1 r T m t 4 q u / D x E E F N z K C 9 k E 9 5 M P O q e m C 1 j y 2 V Q A A A A 3 r N H v h g 5 H G m i I n S N k a z K J Q 7 H W y C 0 k e o s P + 7 J S k M d u R I w v o Q Q c G C g z F o c K W m v r 8 / 5 Y Z z F Q a w q O x 0 m z e j J M J X v 6 Q 5 D H t / a 3 4 V I 4 o d u j K C u G x N A A A A A c B F w / 9 Z f L X S 0 1 J W H R K j c H O D D 7 B R J i g T Y Q 5 6 L f n B V M r 1 j F J 3 I W J d S t F R a 9 x l X 4 W O o P H 5 + U / b F M a g R 7 z s i m j 3 c d g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51C29-72AC-4D5B-B1B3-B9013F422A46}">
  <ds:schemaRefs>
    <ds:schemaRef ds:uri="http://purl.org/dc/terms/"/>
    <ds:schemaRef ds:uri="http://purl.org/dc/dcmitype/"/>
    <ds:schemaRef ds:uri="http://www.w3.org/XML/1998/namespace"/>
    <ds:schemaRef ds:uri="81ed25a9-5ae8-4e83-9bf9-c5be09f6b4d6"/>
    <ds:schemaRef ds:uri="http://schemas.microsoft.com/office/2006/metadata/properties"/>
    <ds:schemaRef ds:uri="http://schemas.microsoft.com/office/2006/documentManagement/types"/>
    <ds:schemaRef ds:uri="9789f2e7-fb46-4972-ac5b-b8098ab55828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A9ABBA9-DEE8-4A1B-BE5E-991114971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ed25a9-5ae8-4e83-9bf9-c5be09f6b4d6"/>
    <ds:schemaRef ds:uri="9789f2e7-fb46-4972-ac5b-b8098ab55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991E69-F43C-4663-9504-13C57B923AE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EB8DD12-EE65-42B3-9C4E-84451618DD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Carátula</vt:lpstr>
      <vt:lpstr>Reclamos</vt:lpstr>
      <vt:lpstr>Listado de Tablas</vt:lpstr>
      <vt:lpstr>Hoja3</vt:lpstr>
      <vt:lpstr>entidades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jose.arguello@universo.com.py</cp:lastModifiedBy>
  <dcterms:created xsi:type="dcterms:W3CDTF">2022-01-04T13:23:39Z</dcterms:created>
  <dcterms:modified xsi:type="dcterms:W3CDTF">2025-07-14T19:55:09Z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0x01010079ECA9D137410D44A26C38A895FDF72D</vt:lpwstr>
  </property>
</Properties>
</file>